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BTEILUNG_62\629\_Allgemein\Corona\Pflegebonus\"/>
    </mc:Choice>
  </mc:AlternateContent>
  <bookViews>
    <workbookView xWindow="0" yWindow="0" windowWidth="28800" windowHeight="12300"/>
  </bookViews>
  <sheets>
    <sheet name="Landeszuschuss" sheetId="1" r:id="rId1"/>
    <sheet name="Ambulant RLP" sheetId="2" r:id="rId2"/>
    <sheet name="Stationär RLP" sheetId="3" r:id="rId3"/>
    <sheet name="Nachweis Pflegeeinrichtung" sheetId="7" r:id="rId4"/>
    <sheet name="Unterschrift" sheetId="6" r:id="rId5"/>
  </sheets>
  <definedNames>
    <definedName name="_xlnm.Print_Area" localSheetId="3">'Nachweis Pflegeeinrichtung'!$A$1:$O$74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7" l="1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3" i="3" l="1"/>
  <c r="F11" i="3"/>
  <c r="F9" i="3"/>
  <c r="F7" i="3"/>
  <c r="F13" i="2"/>
  <c r="F11" i="2"/>
  <c r="F9" i="2"/>
  <c r="F7" i="2"/>
  <c r="C18" i="1" s="1"/>
  <c r="D18" i="1" l="1"/>
  <c r="C20" i="1" s="1"/>
</calcChain>
</file>

<file path=xl/sharedStrings.xml><?xml version="1.0" encoding="utf-8"?>
<sst xmlns="http://schemas.openxmlformats.org/spreadsheetml/2006/main" count="178" uniqueCount="62">
  <si>
    <t>1. Allgemeine Angaben</t>
  </si>
  <si>
    <t>Name</t>
  </si>
  <si>
    <t>Straße, Hausnummer</t>
  </si>
  <si>
    <t>PLZ Ort</t>
  </si>
  <si>
    <t>Anprechpartner</t>
  </si>
  <si>
    <t>Telefonnummer</t>
  </si>
  <si>
    <t>E-Mail</t>
  </si>
  <si>
    <t>IBAN</t>
  </si>
  <si>
    <t>BIC</t>
  </si>
  <si>
    <t>ambulant</t>
  </si>
  <si>
    <t>stationär</t>
  </si>
  <si>
    <t>Meldezeitpunkt</t>
  </si>
  <si>
    <t>Ort, Datum und Unterschrift des Dienstleistungsunternehmens (ggf. Landesorganisation)</t>
  </si>
  <si>
    <t>Ort</t>
  </si>
  <si>
    <t>Datum</t>
  </si>
  <si>
    <t>Unterschrift</t>
  </si>
  <si>
    <t>2. Meldezeitpunkt und Vorauszahlungsanspruch</t>
  </si>
  <si>
    <r>
      <rPr>
        <b/>
        <u/>
        <sz val="11"/>
        <color theme="1"/>
        <rFont val="Calibri"/>
        <family val="2"/>
        <scheme val="minor"/>
      </rPr>
      <t>Mit der Unterschrift erklärt der Antragsteller Folgendes:</t>
    </r>
    <r>
      <rPr>
        <sz val="11"/>
        <color theme="1"/>
        <rFont val="Calibri"/>
        <family val="2"/>
        <scheme val="minor"/>
      </rPr>
      <t xml:space="preserve">
Ich bin/wir sind damit einverstanden, dass der Antrag an die Pflegekassen nach § 150a SGB XI von der zuständigen Pflegekasse zusammen mit deren Bewilligung und den für die Auszahlung notwendigen Daten dem Land Rheinland-Pfalz übermittelt wird.</t>
    </r>
  </si>
  <si>
    <t>Geltendmachung des Landesanteils 
an Corona-Prämien nach § 150a SGB XI für Beschäftigte, die im Wege des Dienstleistungs- oder Werkvertrags 
oder einer Arbeitnehmerüberlassung in Pflegeeinrichtungen in Rheinland-Pfalz eingesetzt werden</t>
  </si>
  <si>
    <t>Teilsummen Land</t>
  </si>
  <si>
    <t>Ambulant Rheinland-Pfalz</t>
  </si>
  <si>
    <t>Anspruch der Beschäftigten</t>
  </si>
  <si>
    <t>Anspruchsberechtigte Arbeitnehmerinnen und Arbeitnehmer</t>
  </si>
  <si>
    <t>Höhe der
Landes-Prämie</t>
  </si>
  <si>
    <r>
      <t xml:space="preserve">Summe der Vollzeitäquivalente* </t>
    </r>
    <r>
      <rPr>
        <sz val="9"/>
        <color indexed="10"/>
        <rFont val="Lucida Sans Unicode"/>
        <family val="2"/>
      </rPr>
      <t>(BITTE AUSFÜLLEN)
NUR IN RLP TÄTIG</t>
    </r>
  </si>
  <si>
    <t xml:space="preserve">Auszahlungs- summe Land
</t>
  </si>
  <si>
    <t>Beschäftigte, die die direkte Pflege und Betreuung von Pflegebedürftigen nach dem SGB XI oder SGB V erbringen</t>
  </si>
  <si>
    <t xml:space="preserve">Andere Beschäftigte, die mindestens 25 Prozent ihrer Arbeitszeit gemeinsam mit Pflegebedürftigen tagesstrukturierend, aktivierend, betreuend oder pflegend tätig sind </t>
  </si>
  <si>
    <t>Alle übrigen Beschäftigten</t>
  </si>
  <si>
    <t xml:space="preserve">Freiwillige im freiwilligen sozialen Jahr im Sinne des § 2 des Bundesfreiwilligendienstgesetzes oder des § 2 des Jugendfreiwilligendienstgesetzes </t>
  </si>
  <si>
    <t xml:space="preserve"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zur regelmäßigen Wochenarbeitszeit der bei derselben Pflegeeinrichtung Vollzeitbeschäftigten (Beispiel B: 32 Std./Woche = 32/38,5 Std. Vollzeitbeschäftigung = 0,83 VZÄ). Liegt die tatsächlich geleistete, durchschnittliche Wochenarbeitszeit über der vertraglich vereinbarten Wochenarbeitszeit, so wird die tatsächliche durchschnittliche Wochenarbeitszeit zur Berechnung des Vollzeitäquivalents genutzt (Beispiel C: tatsächlich 28 Std./Woche, jedoch vertraglich 30 Std./Woche = 30/38,5 Std. Vollzeitbeschäftigung = 0,78 VZÄ).
Bei Kurzarbeit ergibt sich das Vollzeitäquivalent immer aus dem anteiligen Verhältnis der tatsächlich geleisteten, durchschnittlichen Wochenarbeitszeit zur regelmäßigen Wochenarbeitszeit der bei derselben Pflegeeinrichtung Vollzeitbeschäftigten (Beispiel D: tatsächlich 10 Std./Woche = 10/38,5 Vollzeitbeschäftigung = 0,26 VZÄ).
</t>
  </si>
  <si>
    <t>Stationär Rheinland-Pfalz</t>
  </si>
  <si>
    <t>Auszahlungssumme Gesamt Land</t>
  </si>
  <si>
    <t xml:space="preserve">Antrag bitte in Excel-Tabelle ausfüllen, Blatt mit Unterschrift ausdrucken und als Scan beifügen, anschließend per Mail an: 
Ministerium für Soziales, Arbeit, Gesundheit und Demografie
landespflegebonus@msagd.rlp.de
</t>
  </si>
  <si>
    <t>Angaben zum Dienstleistungsunternehmen (ggf. Landesorganisation) (Arbeitgeber nach § 150a Abs. 1 Satz 2 SGB XI)</t>
  </si>
  <si>
    <t>Name Unternehmen</t>
  </si>
  <si>
    <t>Name Antragsteller</t>
  </si>
  <si>
    <t xml:space="preserve"> 1. Allgemeine Angaben</t>
  </si>
  <si>
    <t>Angaben zum Dienstleistungsunternehmen 
(Arbeitgeber nach § 150a Abs. 1 Satz 2 SGB XI)</t>
  </si>
  <si>
    <t>Es besteht ein Vertragsverhältnis 
mit folgender Pflegeeinrichtung:</t>
  </si>
  <si>
    <t xml:space="preserve">Name </t>
  </si>
  <si>
    <t>Anschrift</t>
  </si>
  <si>
    <t xml:space="preserve">PLZ, Ort </t>
  </si>
  <si>
    <t>Ansprechpartner</t>
  </si>
  <si>
    <t>Institutionskennzeichen (IK) der Pflegeeinrichtung</t>
  </si>
  <si>
    <t>Versorgungsform der Pflegeeinrichtung</t>
  </si>
  <si>
    <t xml:space="preserve"> 2. Angaben zu den in der Pflegeeinrichtung eingesetzten Arbeitnehmerinnen und Arbeitnehmern des Dienstleistungsunternehmens</t>
  </si>
  <si>
    <t xml:space="preserve">Personalnummer oder
Pseudonym </t>
  </si>
  <si>
    <r>
      <t xml:space="preserve">Einsatzzeitraum
</t>
    </r>
    <r>
      <rPr>
        <sz val="10"/>
        <color theme="1"/>
        <rFont val="Lucida Sans Unicode"/>
        <family val="2"/>
      </rPr>
      <t>(bitte nur die Beschäftigungszeit
insgesamt im Zeitraum zwischen März 2020 und Oktober 2020 angeben)</t>
    </r>
  </si>
  <si>
    <r>
      <t xml:space="preserve">durchschnittlich
gearbeitete
Wochenstunden
</t>
    </r>
    <r>
      <rPr>
        <sz val="10"/>
        <color theme="1"/>
        <rFont val="Lucida Sans Unicode"/>
        <family val="2"/>
      </rPr>
      <t>in der
Einrichtung 
(bei Teilzeit
mind. vertraglich
vereinbarter
Stundenumfang);
bei Freiwilligen 
sind 35 Std. anzugeben</t>
    </r>
  </si>
  <si>
    <r>
      <rPr>
        <b/>
        <sz val="10"/>
        <color theme="1"/>
        <rFont val="Lucida Sans Unicode"/>
        <family val="2"/>
      </rPr>
      <t xml:space="preserve">Vollzeitäquivalent  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- automatische Berechnung - </t>
    </r>
    <r>
      <rPr>
        <sz val="11"/>
        <color theme="1"/>
        <rFont val="Lucida Sans Unicode"/>
        <family val="2"/>
      </rPr>
      <t xml:space="preserve">
</t>
    </r>
    <r>
      <rPr>
        <b/>
        <sz val="11"/>
        <color theme="1"/>
        <rFont val="Lucida Sans Unicode"/>
        <family val="2"/>
      </rPr>
      <t xml:space="preserve">
</t>
    </r>
    <r>
      <rPr>
        <sz val="10"/>
        <color theme="1"/>
        <rFont val="Lucida Sans Unicode"/>
        <family val="2"/>
      </rPr>
      <t xml:space="preserve"> (1,00 VZÄ ergibt sich bei jeder
Beschäftigung mit mindestens 
35 im Durchschnitt wöchentlich 
gearbeitete Stunden sowie bei 
Teilzeit oder Kurzarbeit anteilig 
im Verhältnis zur regelmäßigen 
Wochenarbeitszeit einer Voll-
zeitbeschäftigung mit 39 
Std./Woche) </t>
    </r>
  </si>
  <si>
    <t xml:space="preserve">Erbringung von Leistungen 
nach SGB XI oder im 
ambulanten Bereich nach 
SGB V durch die direkte 
Pflege und Betreuung von Pflegebedürftigen </t>
  </si>
  <si>
    <t xml:space="preserve">Umfang von mindestens 25 %
der täglichen Arbeitszeit:   Tagesstrukturierende, aktivierende, betreuende
oder pflegende Tätigkeiten gemeinsam mit 
Pflegebedürftigen </t>
  </si>
  <si>
    <t>sonstige Tätigkeiten</t>
  </si>
  <si>
    <t xml:space="preserve">Freiwillige im
freiwilligen sozialen Jahr
im Sinne des § 2 des Bundesfreiwilligen-
dienstgesetzes oder 
des § 2 des Jugend-
freiwilligendienstgesetzes </t>
  </si>
  <si>
    <t>von</t>
  </si>
  <si>
    <t>bis</t>
  </si>
  <si>
    <t>TT.MM.JJJJ</t>
  </si>
  <si>
    <t>Freitextfeld für Anmerkungen:</t>
  </si>
  <si>
    <r>
      <rPr>
        <b/>
        <sz val="12"/>
        <rFont val="Lucida Sans Unicode"/>
        <family val="2"/>
      </rPr>
      <t xml:space="preserve">Nachweis der Einsätze von Arbeitnehmerinnen und Arbeitnehmern, die im Wege eines Werk- oder Dienstleistungsvertrags
oder einer Arbeitnehmerüberlassung in einer Pflegeeinrichtung in Rheinland-Pfalz eingesetzt sind  
</t>
    </r>
    <r>
      <rPr>
        <b/>
        <sz val="12"/>
        <color theme="1"/>
        <rFont val="Lucida Sans Unicode"/>
        <family val="2"/>
      </rPr>
      <t xml:space="preserve">
</t>
    </r>
    <r>
      <rPr>
        <b/>
        <sz val="10"/>
        <color rgb="FFFF0000"/>
        <rFont val="Lucida Sans Unicode"/>
        <family val="2"/>
      </rPr>
      <t>- Musterformular für Dienstleistungsunternehmen -</t>
    </r>
    <r>
      <rPr>
        <sz val="10"/>
        <rFont val="Lucida Sans Unicode"/>
        <family val="2"/>
      </rPr>
      <t xml:space="preserve">
Bitte für jede Pflegeeinrichtung, bei der Arbeitnehmerinnen und Arbeitnehmer eingesetzt sind, ausfüllen.</t>
    </r>
  </si>
  <si>
    <t xml:space="preserve">Überwiegender Einsatzbereich
</t>
  </si>
  <si>
    <t>bis 13.07.2020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</si>
</sst>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-407]d/\ mmmm\ yyyy;@"/>
    <numFmt numFmtId="166" formatCode="#,##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Lucida Sans Unicode"/>
      <family val="2"/>
    </font>
    <font>
      <sz val="10"/>
      <name val="Lucida Sans Unicode"/>
      <family val="2"/>
    </font>
    <font>
      <sz val="8"/>
      <color indexed="10"/>
      <name val="Lucida Sans Unicode"/>
      <family val="2"/>
    </font>
    <font>
      <b/>
      <sz val="10"/>
      <name val="Lucida Sans Unicode"/>
      <family val="2"/>
    </font>
    <font>
      <b/>
      <u/>
      <sz val="10"/>
      <color indexed="8"/>
      <name val="Lucida Sans Unicode"/>
      <family val="2"/>
    </font>
    <font>
      <b/>
      <sz val="10"/>
      <color indexed="8"/>
      <name val="Lucida Sans Unicode"/>
      <family val="2"/>
    </font>
    <font>
      <sz val="9"/>
      <color indexed="10"/>
      <name val="Lucida Sans Unicode"/>
      <family val="2"/>
    </font>
    <font>
      <sz val="10"/>
      <color indexed="8"/>
      <name val="Lucida Sans Unicode"/>
      <family val="2"/>
    </font>
    <font>
      <sz val="9"/>
      <color indexed="8"/>
      <name val="Lucida Sans Unicode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Lucida Sans Unicode"/>
      <family val="2"/>
    </font>
    <font>
      <b/>
      <sz val="12"/>
      <name val="Lucida Sans Unicode"/>
      <family val="2"/>
    </font>
    <font>
      <b/>
      <sz val="12"/>
      <color theme="1"/>
      <name val="Lucida Sans Unicode"/>
      <family val="2"/>
    </font>
    <font>
      <b/>
      <sz val="10"/>
      <color rgb="FFFF0000"/>
      <name val="Lucida Sans Unicode"/>
      <family val="2"/>
    </font>
    <font>
      <sz val="9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b/>
      <sz val="11"/>
      <color theme="1"/>
      <name val="Lucida Sans Unicode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4D0D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215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2" borderId="13" xfId="0" applyFont="1" applyFill="1" applyBorder="1"/>
    <xf numFmtId="0" fontId="1" fillId="2" borderId="17" xfId="0" applyFont="1" applyFill="1" applyBorder="1"/>
    <xf numFmtId="0" fontId="0" fillId="0" borderId="12" xfId="0" applyBorder="1"/>
    <xf numFmtId="0" fontId="0" fillId="0" borderId="0" xfId="0" applyBorder="1" applyAlignment="1" applyProtection="1">
      <alignment horizontal="center" vertical="center"/>
    </xf>
    <xf numFmtId="0" fontId="0" fillId="0" borderId="26" xfId="0" applyBorder="1"/>
    <xf numFmtId="164" fontId="1" fillId="4" borderId="18" xfId="0" applyNumberFormat="1" applyFont="1" applyFill="1" applyBorder="1" applyAlignment="1" applyProtection="1">
      <alignment horizontal="center" vertical="center"/>
    </xf>
    <xf numFmtId="49" fontId="0" fillId="4" borderId="23" xfId="0" applyNumberFormat="1" applyFill="1" applyBorder="1" applyAlignment="1" applyProtection="1">
      <alignment horizontal="center" vertical="center"/>
    </xf>
    <xf numFmtId="14" fontId="0" fillId="4" borderId="23" xfId="0" applyNumberFormat="1" applyFill="1" applyBorder="1" applyAlignment="1" applyProtection="1">
      <alignment horizontal="center" vertical="center"/>
    </xf>
    <xf numFmtId="0" fontId="5" fillId="5" borderId="24" xfId="0" applyNumberFormat="1" applyFont="1" applyFill="1" applyBorder="1" applyAlignment="1" applyProtection="1">
      <alignment vertical="center"/>
    </xf>
    <xf numFmtId="0" fontId="6" fillId="5" borderId="24" xfId="0" applyNumberFormat="1" applyFont="1" applyFill="1" applyBorder="1" applyAlignment="1" applyProtection="1">
      <alignment vertical="center"/>
    </xf>
    <xf numFmtId="0" fontId="5" fillId="5" borderId="30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10" fillId="7" borderId="24" xfId="0" applyNumberFormat="1" applyFont="1" applyFill="1" applyBorder="1" applyAlignment="1" applyProtection="1">
      <alignment horizontal="center" vertical="center" wrapText="1"/>
    </xf>
    <xf numFmtId="0" fontId="8" fillId="7" borderId="24" xfId="0" applyNumberFormat="1" applyFont="1" applyFill="1" applyBorder="1" applyAlignment="1" applyProtection="1">
      <alignment horizontal="center" vertical="center" wrapText="1"/>
    </xf>
    <xf numFmtId="0" fontId="8" fillId="7" borderId="3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wrapText="1"/>
    </xf>
    <xf numFmtId="166" fontId="8" fillId="0" borderId="23" xfId="0" applyNumberFormat="1" applyFont="1" applyFill="1" applyBorder="1" applyAlignment="1" applyProtection="1">
      <alignment horizontal="center" vertical="center"/>
    </xf>
    <xf numFmtId="2" fontId="8" fillId="8" borderId="23" xfId="0" applyNumberFormat="1" applyFont="1" applyFill="1" applyBorder="1" applyAlignment="1" applyProtection="1">
      <alignment horizontal="center" vertical="center"/>
      <protection locked="0"/>
    </xf>
    <xf numFmtId="164" fontId="8" fillId="9" borderId="3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2" fontId="8" fillId="10" borderId="0" xfId="0" applyNumberFormat="1" applyFont="1" applyFill="1" applyBorder="1" applyAlignment="1" applyProtection="1">
      <alignment horizontal="center" vertical="center"/>
    </xf>
    <xf numFmtId="0" fontId="8" fillId="10" borderId="7" xfId="0" applyNumberFormat="1" applyFont="1" applyFill="1" applyBorder="1" applyAlignment="1" applyProtection="1">
      <alignment horizontal="center" vertical="center"/>
    </xf>
    <xf numFmtId="164" fontId="8" fillId="9" borderId="3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166" fontId="8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166" fontId="8" fillId="0" borderId="7" xfId="0" applyNumberFormat="1" applyFont="1" applyFill="1" applyBorder="1" applyAlignment="1" applyProtection="1">
      <alignment horizontal="center" vertical="center"/>
    </xf>
    <xf numFmtId="1" fontId="8" fillId="8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left" vertical="center" wrapText="1"/>
    </xf>
    <xf numFmtId="0" fontId="8" fillId="9" borderId="7" xfId="0" applyNumberFormat="1" applyFont="1" applyFill="1" applyBorder="1" applyAlignment="1" applyProtection="1">
      <alignment horizontal="center" vertical="center"/>
    </xf>
    <xf numFmtId="166" fontId="8" fillId="9" borderId="7" xfId="0" applyNumberFormat="1" applyFont="1" applyFill="1" applyBorder="1" applyAlignment="1" applyProtection="1">
      <alignment horizontal="center" vertical="center"/>
    </xf>
    <xf numFmtId="0" fontId="1" fillId="2" borderId="33" xfId="0" applyFont="1" applyFill="1" applyBorder="1"/>
    <xf numFmtId="0" fontId="0" fillId="0" borderId="0" xfId="0" applyProtection="1"/>
    <xf numFmtId="0" fontId="6" fillId="0" borderId="6" xfId="1" applyFont="1" applyFill="1" applyBorder="1" applyProtection="1"/>
    <xf numFmtId="0" fontId="6" fillId="0" borderId="0" xfId="1" applyFont="1" applyFill="1" applyBorder="1" applyAlignment="1" applyProtection="1">
      <alignment horizontal="centerContinuous"/>
    </xf>
    <xf numFmtId="0" fontId="0" fillId="0" borderId="7" xfId="0" applyBorder="1" applyProtection="1"/>
    <xf numFmtId="0" fontId="20" fillId="0" borderId="6" xfId="1" applyFont="1" applyFill="1" applyBorder="1" applyAlignment="1" applyProtection="1">
      <alignment horizontal="centerContinuous" vertical="center"/>
    </xf>
    <xf numFmtId="0" fontId="20" fillId="0" borderId="0" xfId="1" applyFont="1" applyFill="1" applyBorder="1" applyAlignment="1" applyProtection="1">
      <alignment horizontal="centerContinuous" vertical="center"/>
    </xf>
    <xf numFmtId="0" fontId="8" fillId="0" borderId="0" xfId="1" applyFont="1" applyFill="1" applyBorder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/>
    </xf>
    <xf numFmtId="0" fontId="8" fillId="11" borderId="17" xfId="1" applyFont="1" applyFill="1" applyBorder="1" applyAlignment="1" applyProtection="1">
      <alignment horizontal="left" vertical="center"/>
    </xf>
    <xf numFmtId="0" fontId="8" fillId="11" borderId="24" xfId="1" applyFont="1" applyFill="1" applyBorder="1" applyAlignment="1" applyProtection="1">
      <alignment horizontal="left" vertical="center"/>
    </xf>
    <xf numFmtId="0" fontId="8" fillId="11" borderId="30" xfId="1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0" xfId="0" applyBorder="1" applyProtection="1"/>
    <xf numFmtId="0" fontId="16" fillId="0" borderId="0" xfId="0" applyFont="1" applyProtection="1"/>
    <xf numFmtId="0" fontId="23" fillId="11" borderId="33" xfId="0" applyFont="1" applyFill="1" applyBorder="1" applyAlignment="1" applyProtection="1">
      <alignment horizontal="center" vertical="center" wrapText="1"/>
    </xf>
    <xf numFmtId="0" fontId="23" fillId="11" borderId="41" xfId="0" applyFont="1" applyFill="1" applyBorder="1" applyAlignment="1" applyProtection="1">
      <alignment horizontal="center" vertical="center" wrapText="1"/>
    </xf>
    <xf numFmtId="0" fontId="6" fillId="0" borderId="23" xfId="1" applyFont="1" applyFill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indent="1"/>
      <protection locked="0"/>
    </xf>
    <xf numFmtId="14" fontId="22" fillId="0" borderId="23" xfId="0" applyNumberFormat="1" applyFont="1" applyBorder="1" applyAlignment="1" applyProtection="1">
      <alignment horizontal="center" vertical="center"/>
      <protection locked="0"/>
    </xf>
    <xf numFmtId="2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Protection="1"/>
    <xf numFmtId="49" fontId="22" fillId="0" borderId="0" xfId="0" applyNumberFormat="1" applyFont="1" applyBorder="1" applyAlignment="1" applyProtection="1">
      <alignment horizontal="left" vertical="center" indent="1"/>
    </xf>
    <xf numFmtId="14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2" fontId="22" fillId="13" borderId="0" xfId="0" applyNumberFormat="1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6" fillId="0" borderId="44" xfId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6" fillId="0" borderId="21" xfId="1" applyNumberFormat="1" applyFont="1" applyFill="1" applyBorder="1" applyAlignment="1" applyProtection="1">
      <alignment horizontal="left" vertical="top" wrapText="1"/>
      <protection locked="0"/>
    </xf>
    <xf numFmtId="49" fontId="6" fillId="0" borderId="46" xfId="1" applyNumberFormat="1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Protection="1"/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15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Protection="1"/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left" vertical="center"/>
    </xf>
    <xf numFmtId="0" fontId="0" fillId="4" borderId="15" xfId="0" applyNumberFormat="1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</xf>
    <xf numFmtId="0" fontId="0" fillId="4" borderId="16" xfId="0" applyFill="1" applyBorder="1" applyAlignment="1" applyProtection="1">
      <alignment horizontal="left" vertical="center"/>
    </xf>
    <xf numFmtId="1" fontId="0" fillId="4" borderId="14" xfId="0" applyNumberForma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65" fontId="1" fillId="4" borderId="8" xfId="0" applyNumberFormat="1" applyFont="1" applyFill="1" applyBorder="1" applyAlignment="1" applyProtection="1">
      <alignment horizontal="center" vertical="center"/>
    </xf>
    <xf numFmtId="165" fontId="1" fillId="4" borderId="9" xfId="0" applyNumberFormat="1" applyFont="1" applyFill="1" applyBorder="1" applyAlignment="1" applyProtection="1">
      <alignment horizontal="center" vertical="center"/>
    </xf>
    <xf numFmtId="165" fontId="1" fillId="4" borderId="19" xfId="0" applyNumberFormat="1" applyFont="1" applyFill="1" applyBorder="1" applyAlignment="1" applyProtection="1">
      <alignment horizontal="center" vertical="center"/>
    </xf>
    <xf numFmtId="165" fontId="1" fillId="4" borderId="20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164" fontId="1" fillId="4" borderId="10" xfId="0" applyNumberFormat="1" applyFont="1" applyFill="1" applyBorder="1" applyAlignment="1" applyProtection="1">
      <alignment horizontal="center" vertical="center"/>
    </xf>
    <xf numFmtId="164" fontId="1" fillId="4" borderId="19" xfId="0" applyNumberFormat="1" applyFont="1" applyFill="1" applyBorder="1" applyAlignment="1" applyProtection="1">
      <alignment horizontal="center" vertical="center"/>
    </xf>
    <xf numFmtId="164" fontId="1" fillId="4" borderId="20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left" vertical="center" wrapText="1"/>
    </xf>
    <xf numFmtId="0" fontId="12" fillId="0" borderId="30" xfId="0" applyNumberFormat="1" applyFont="1" applyFill="1" applyBorder="1" applyAlignment="1" applyProtection="1">
      <alignment horizontal="left" vertical="center" wrapText="1"/>
    </xf>
    <xf numFmtId="0" fontId="13" fillId="0" borderId="17" xfId="0" applyNumberFormat="1" applyFont="1" applyFill="1" applyBorder="1" applyAlignment="1" applyProtection="1">
      <alignment horizontal="left" vertical="top" wrapText="1"/>
    </xf>
    <xf numFmtId="0" fontId="13" fillId="0" borderId="24" xfId="0" applyNumberFormat="1" applyFont="1" applyFill="1" applyBorder="1" applyAlignment="1" applyProtection="1">
      <alignment horizontal="left" vertical="top" wrapText="1"/>
    </xf>
    <xf numFmtId="0" fontId="5" fillId="5" borderId="17" xfId="0" applyNumberFormat="1" applyFont="1" applyFill="1" applyBorder="1" applyAlignment="1" applyProtection="1">
      <alignment horizontal="left" vertical="center"/>
    </xf>
    <xf numFmtId="0" fontId="5" fillId="5" borderId="24" xfId="0" applyNumberFormat="1" applyFont="1" applyFill="1" applyBorder="1" applyAlignment="1" applyProtection="1">
      <alignment horizontal="left" vertical="center"/>
    </xf>
    <xf numFmtId="0" fontId="8" fillId="6" borderId="17" xfId="0" applyNumberFormat="1" applyFont="1" applyFill="1" applyBorder="1" applyAlignment="1" applyProtection="1">
      <alignment horizontal="left" vertical="center"/>
    </xf>
    <xf numFmtId="0" fontId="8" fillId="6" borderId="24" xfId="0" applyNumberFormat="1" applyFont="1" applyFill="1" applyBorder="1" applyAlignment="1" applyProtection="1">
      <alignment horizontal="left" vertical="center"/>
    </xf>
    <xf numFmtId="0" fontId="8" fillId="6" borderId="30" xfId="0" applyNumberFormat="1" applyFont="1" applyFill="1" applyBorder="1" applyAlignment="1" applyProtection="1">
      <alignment horizontal="left" vertical="center"/>
    </xf>
    <xf numFmtId="0" fontId="9" fillId="7" borderId="17" xfId="0" applyNumberFormat="1" applyFont="1" applyFill="1" applyBorder="1" applyAlignment="1" applyProtection="1">
      <alignment horizontal="left" vertical="center" wrapText="1"/>
    </xf>
    <xf numFmtId="0" fontId="9" fillId="7" borderId="24" xfId="0" applyNumberFormat="1" applyFont="1" applyFill="1" applyBorder="1" applyAlignment="1" applyProtection="1">
      <alignment horizontal="left" vertical="center" wrapText="1"/>
    </xf>
    <xf numFmtId="0" fontId="8" fillId="15" borderId="37" xfId="1" applyFont="1" applyFill="1" applyBorder="1" applyAlignment="1" applyProtection="1">
      <alignment horizontal="left" vertical="center" wrapText="1"/>
    </xf>
    <xf numFmtId="0" fontId="8" fillId="15" borderId="38" xfId="1" applyFont="1" applyFill="1" applyBorder="1" applyAlignment="1" applyProtection="1">
      <alignment horizontal="left" vertical="center" wrapText="1"/>
    </xf>
    <xf numFmtId="0" fontId="8" fillId="15" borderId="39" xfId="1" applyFont="1" applyFill="1" applyBorder="1" applyAlignment="1" applyProtection="1">
      <alignment horizontal="left" vertical="center" wrapText="1"/>
    </xf>
    <xf numFmtId="49" fontId="6" fillId="0" borderId="32" xfId="1" applyNumberFormat="1" applyFont="1" applyFill="1" applyBorder="1" applyAlignment="1" applyProtection="1">
      <alignment horizontal="left" vertical="top" wrapText="1"/>
      <protection locked="0"/>
    </xf>
    <xf numFmtId="49" fontId="6" fillId="0" borderId="21" xfId="1" applyNumberFormat="1" applyFont="1" applyFill="1" applyBorder="1" applyAlignment="1" applyProtection="1">
      <alignment horizontal="left" vertical="top" wrapText="1"/>
      <protection locked="0"/>
    </xf>
    <xf numFmtId="49" fontId="6" fillId="0" borderId="46" xfId="1" applyNumberFormat="1" applyFont="1" applyFill="1" applyBorder="1" applyAlignment="1" applyProtection="1">
      <alignment horizontal="left" vertical="top" wrapText="1"/>
      <protection locked="0"/>
    </xf>
    <xf numFmtId="2" fontId="22" fillId="11" borderId="17" xfId="0" applyNumberFormat="1" applyFont="1" applyFill="1" applyBorder="1" applyAlignment="1" applyProtection="1">
      <alignment horizontal="center" vertical="center"/>
    </xf>
    <xf numFmtId="2" fontId="22" fillId="11" borderId="30" xfId="0" applyNumberFormat="1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17" fillId="12" borderId="4" xfId="1" applyFont="1" applyFill="1" applyBorder="1" applyAlignment="1" applyProtection="1">
      <alignment horizontal="left" vertical="center"/>
    </xf>
    <xf numFmtId="0" fontId="17" fillId="12" borderId="2" xfId="1" applyFont="1" applyFill="1" applyBorder="1" applyAlignment="1" applyProtection="1">
      <alignment horizontal="left" vertical="center"/>
    </xf>
    <xf numFmtId="0" fontId="17" fillId="12" borderId="5" xfId="1" applyFont="1" applyFill="1" applyBorder="1" applyAlignment="1" applyProtection="1">
      <alignment horizontal="left" vertical="center"/>
    </xf>
    <xf numFmtId="0" fontId="21" fillId="11" borderId="43" xfId="0" applyFont="1" applyFill="1" applyBorder="1" applyAlignment="1" applyProtection="1">
      <alignment horizontal="center" vertical="center" wrapText="1"/>
    </xf>
    <xf numFmtId="0" fontId="21" fillId="11" borderId="44" xfId="0" applyFont="1" applyFill="1" applyBorder="1" applyAlignment="1" applyProtection="1">
      <alignment horizontal="center" vertical="center" wrapText="1"/>
    </xf>
    <xf numFmtId="0" fontId="21" fillId="11" borderId="45" xfId="0" applyFont="1" applyFill="1" applyBorder="1" applyAlignment="1" applyProtection="1">
      <alignment horizontal="center" vertical="center" wrapText="1"/>
    </xf>
    <xf numFmtId="0" fontId="21" fillId="11" borderId="37" xfId="0" applyFont="1" applyFill="1" applyBorder="1" applyAlignment="1" applyProtection="1">
      <alignment horizontal="center" vertical="center" wrapText="1"/>
    </xf>
    <xf numFmtId="0" fontId="21" fillId="11" borderId="39" xfId="0" applyFont="1" applyFill="1" applyBorder="1" applyAlignment="1" applyProtection="1">
      <alignment horizontal="center" vertical="center" wrapText="1"/>
    </xf>
    <xf numFmtId="0" fontId="21" fillId="11" borderId="33" xfId="0" applyFont="1" applyFill="1" applyBorder="1" applyAlignment="1" applyProtection="1">
      <alignment horizontal="center" vertical="center" wrapText="1"/>
    </xf>
    <xf numFmtId="0" fontId="21" fillId="11" borderId="41" xfId="0" applyFont="1" applyFill="1" applyBorder="1" applyAlignment="1" applyProtection="1">
      <alignment horizontal="center" vertical="center" wrapText="1"/>
    </xf>
    <xf numFmtId="0" fontId="23" fillId="11" borderId="37" xfId="0" applyFont="1" applyFill="1" applyBorder="1" applyAlignment="1" applyProtection="1">
      <alignment horizontal="center" vertical="center" wrapText="1"/>
    </xf>
    <xf numFmtId="0" fontId="23" fillId="11" borderId="39" xfId="0" applyFont="1" applyFill="1" applyBorder="1" applyAlignment="1" applyProtection="1">
      <alignment horizontal="center" vertical="center" wrapText="1"/>
    </xf>
    <xf numFmtId="0" fontId="23" fillId="11" borderId="6" xfId="0" applyFont="1" applyFill="1" applyBorder="1" applyAlignment="1" applyProtection="1">
      <alignment horizontal="center" vertical="center" wrapText="1"/>
    </xf>
    <xf numFmtId="0" fontId="23" fillId="11" borderId="7" xfId="0" applyFont="1" applyFill="1" applyBorder="1" applyAlignment="1" applyProtection="1">
      <alignment horizontal="center" vertical="center" wrapText="1"/>
    </xf>
    <xf numFmtId="0" fontId="23" fillId="11" borderId="33" xfId="0" applyFont="1" applyFill="1" applyBorder="1" applyAlignment="1" applyProtection="1">
      <alignment horizontal="center" vertical="center" wrapText="1"/>
    </xf>
    <xf numFmtId="0" fontId="23" fillId="11" borderId="41" xfId="0" applyFont="1" applyFill="1" applyBorder="1" applyAlignment="1" applyProtection="1">
      <alignment horizontal="center" vertical="center" wrapText="1"/>
    </xf>
    <xf numFmtId="0" fontId="21" fillId="11" borderId="17" xfId="0" applyFont="1" applyFill="1" applyBorder="1" applyAlignment="1" applyProtection="1">
      <alignment horizontal="center" vertical="center" wrapText="1"/>
    </xf>
    <xf numFmtId="0" fontId="23" fillId="11" borderId="24" xfId="0" applyFont="1" applyFill="1" applyBorder="1" applyAlignment="1" applyProtection="1">
      <alignment horizontal="center" vertical="center" wrapText="1"/>
    </xf>
    <xf numFmtId="0" fontId="23" fillId="11" borderId="30" xfId="0" applyFont="1" applyFill="1" applyBorder="1" applyAlignment="1" applyProtection="1">
      <alignment horizontal="center" vertical="center" wrapText="1"/>
    </xf>
    <xf numFmtId="0" fontId="22" fillId="11" borderId="37" xfId="0" applyFont="1" applyFill="1" applyBorder="1" applyAlignment="1" applyProtection="1">
      <alignment horizontal="center" vertical="center" wrapText="1"/>
    </xf>
    <xf numFmtId="0" fontId="22" fillId="11" borderId="39" xfId="0" applyFont="1" applyFill="1" applyBorder="1" applyAlignment="1" applyProtection="1">
      <alignment horizontal="center" vertical="center" wrapText="1"/>
    </xf>
    <xf numFmtId="0" fontId="22" fillId="11" borderId="33" xfId="0" applyFont="1" applyFill="1" applyBorder="1" applyAlignment="1" applyProtection="1">
      <alignment horizontal="center" vertical="center" wrapText="1"/>
    </xf>
    <xf numFmtId="0" fontId="22" fillId="11" borderId="41" xfId="0" applyFont="1" applyFill="1" applyBorder="1" applyAlignment="1" applyProtection="1">
      <alignment horizontal="center" vertical="center" wrapText="1"/>
    </xf>
    <xf numFmtId="0" fontId="8" fillId="11" borderId="17" xfId="1" applyFont="1" applyFill="1" applyBorder="1" applyAlignment="1" applyProtection="1">
      <alignment horizontal="left" vertical="center"/>
    </xf>
    <xf numFmtId="0" fontId="8" fillId="11" borderId="24" xfId="1" applyFont="1" applyFill="1" applyBorder="1" applyAlignment="1" applyProtection="1">
      <alignment horizontal="left" vertical="center"/>
    </xf>
    <xf numFmtId="0" fontId="8" fillId="11" borderId="30" xfId="1" applyFont="1" applyFill="1" applyBorder="1" applyAlignment="1" applyProtection="1">
      <alignment horizontal="left" vertical="center"/>
    </xf>
    <xf numFmtId="49" fontId="12" fillId="13" borderId="17" xfId="1" applyNumberFormat="1" applyFont="1" applyFill="1" applyBorder="1" applyAlignment="1" applyProtection="1">
      <alignment horizontal="center" vertical="center"/>
      <protection locked="0"/>
    </xf>
    <xf numFmtId="49" fontId="12" fillId="13" borderId="24" xfId="1" applyNumberFormat="1" applyFont="1" applyFill="1" applyBorder="1" applyAlignment="1" applyProtection="1">
      <alignment horizontal="center" vertical="center"/>
      <protection locked="0"/>
    </xf>
    <xf numFmtId="49" fontId="12" fillId="13" borderId="30" xfId="1" applyNumberFormat="1" applyFont="1" applyFill="1" applyBorder="1" applyAlignment="1" applyProtection="1">
      <alignment horizontal="center" vertical="center"/>
      <protection locked="0"/>
    </xf>
    <xf numFmtId="49" fontId="12" fillId="14" borderId="17" xfId="1" applyNumberFormat="1" applyFont="1" applyFill="1" applyBorder="1" applyAlignment="1" applyProtection="1">
      <alignment horizontal="center" vertical="center"/>
    </xf>
    <xf numFmtId="49" fontId="12" fillId="14" borderId="24" xfId="1" applyNumberFormat="1" applyFont="1" applyFill="1" applyBorder="1" applyAlignment="1" applyProtection="1">
      <alignment horizontal="center" vertical="center"/>
    </xf>
    <xf numFmtId="49" fontId="12" fillId="14" borderId="30" xfId="1" applyNumberFormat="1" applyFont="1" applyFill="1" applyBorder="1" applyAlignment="1" applyProtection="1">
      <alignment horizontal="center" vertical="center"/>
    </xf>
    <xf numFmtId="49" fontId="12" fillId="11" borderId="17" xfId="1" applyNumberFormat="1" applyFont="1" applyFill="1" applyBorder="1" applyAlignment="1" applyProtection="1">
      <alignment horizontal="center" vertical="center"/>
    </xf>
    <xf numFmtId="49" fontId="12" fillId="11" borderId="24" xfId="1" applyNumberFormat="1" applyFont="1" applyFill="1" applyBorder="1" applyAlignment="1" applyProtection="1">
      <alignment horizontal="center" vertical="center"/>
    </xf>
    <xf numFmtId="49" fontId="12" fillId="11" borderId="30" xfId="1" applyNumberFormat="1" applyFont="1" applyFill="1" applyBorder="1" applyAlignment="1" applyProtection="1">
      <alignment horizontal="center" vertical="center"/>
    </xf>
    <xf numFmtId="49" fontId="6" fillId="0" borderId="17" xfId="1" applyNumberFormat="1" applyFont="1" applyFill="1" applyBorder="1" applyAlignment="1" applyProtection="1">
      <alignment horizontal="center" vertical="center"/>
      <protection locked="0"/>
    </xf>
    <xf numFmtId="49" fontId="6" fillId="0" borderId="24" xfId="1" applyNumberFormat="1" applyFont="1" applyFill="1" applyBorder="1" applyAlignment="1" applyProtection="1">
      <alignment horizontal="center" vertical="center"/>
      <protection locked="0"/>
    </xf>
    <xf numFmtId="49" fontId="6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11" borderId="37" xfId="1" applyFont="1" applyFill="1" applyBorder="1" applyAlignment="1" applyProtection="1">
      <alignment horizontal="left" vertical="center" wrapText="1"/>
    </xf>
    <xf numFmtId="0" fontId="8" fillId="11" borderId="38" xfId="1" applyFont="1" applyFill="1" applyBorder="1" applyAlignment="1" applyProtection="1">
      <alignment horizontal="left" vertical="center" wrapText="1"/>
    </xf>
    <xf numFmtId="0" fontId="8" fillId="11" borderId="33" xfId="1" applyFont="1" applyFill="1" applyBorder="1" applyAlignment="1" applyProtection="1">
      <alignment horizontal="left" vertical="center" wrapText="1"/>
    </xf>
    <xf numFmtId="0" fontId="8" fillId="11" borderId="40" xfId="1" applyFont="1" applyFill="1" applyBorder="1" applyAlignment="1" applyProtection="1">
      <alignment horizontal="left" vertical="center" wrapText="1"/>
    </xf>
    <xf numFmtId="49" fontId="12" fillId="11" borderId="17" xfId="1" applyNumberFormat="1" applyFont="1" applyFill="1" applyBorder="1" applyAlignment="1" applyProtection="1">
      <alignment horizontal="left" vertical="center"/>
    </xf>
    <xf numFmtId="49" fontId="12" fillId="11" borderId="30" xfId="1" applyNumberFormat="1" applyFont="1" applyFill="1" applyBorder="1" applyAlignment="1" applyProtection="1">
      <alignment horizontal="left" vertical="center"/>
    </xf>
    <xf numFmtId="0" fontId="16" fillId="11" borderId="27" xfId="0" applyFont="1" applyFill="1" applyBorder="1" applyAlignment="1" applyProtection="1">
      <alignment horizontal="center" vertical="center" wrapText="1"/>
    </xf>
    <xf numFmtId="0" fontId="0" fillId="11" borderId="28" xfId="0" applyFill="1" applyBorder="1" applyAlignment="1" applyProtection="1">
      <alignment horizontal="center" vertical="center"/>
    </xf>
    <xf numFmtId="0" fontId="0" fillId="11" borderId="42" xfId="0" applyFill="1" applyBorder="1" applyAlignment="1" applyProtection="1">
      <alignment horizontal="center" vertical="center"/>
    </xf>
    <xf numFmtId="0" fontId="8" fillId="11" borderId="17" xfId="1" applyFont="1" applyFill="1" applyBorder="1" applyAlignment="1" applyProtection="1">
      <alignment horizontal="center" vertical="center" wrapText="1"/>
    </xf>
    <xf numFmtId="0" fontId="8" fillId="11" borderId="24" xfId="1" applyFont="1" applyFill="1" applyBorder="1" applyAlignment="1" applyProtection="1">
      <alignment horizontal="center" vertical="center" wrapText="1"/>
    </xf>
    <xf numFmtId="0" fontId="8" fillId="11" borderId="30" xfId="1" applyFont="1" applyFill="1" applyBorder="1" applyAlignment="1" applyProtection="1">
      <alignment horizontal="center" vertical="center" wrapText="1"/>
    </xf>
    <xf numFmtId="49" fontId="12" fillId="13" borderId="17" xfId="1" applyNumberFormat="1" applyFont="1" applyFill="1" applyBorder="1" applyAlignment="1" applyProtection="1">
      <alignment horizontal="center" vertical="center" wrapText="1"/>
      <protection locked="0"/>
    </xf>
    <xf numFmtId="49" fontId="12" fillId="13" borderId="24" xfId="1" applyNumberFormat="1" applyFont="1" applyFill="1" applyBorder="1" applyAlignment="1" applyProtection="1">
      <alignment horizontal="center" vertical="center" wrapText="1"/>
      <protection locked="0"/>
    </xf>
    <xf numFmtId="49" fontId="12" fillId="13" borderId="3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</xf>
    <xf numFmtId="49" fontId="0" fillId="4" borderId="34" xfId="0" applyNumberFormat="1" applyFill="1" applyBorder="1" applyAlignment="1" applyProtection="1">
      <alignment horizontal="left" vertical="center"/>
    </xf>
    <xf numFmtId="0" fontId="0" fillId="4" borderId="35" xfId="0" applyNumberFormat="1" applyFill="1" applyBorder="1" applyAlignment="1" applyProtection="1">
      <alignment horizontal="left" vertical="center"/>
    </xf>
    <xf numFmtId="0" fontId="0" fillId="4" borderId="35" xfId="0" applyFill="1" applyBorder="1" applyAlignment="1" applyProtection="1">
      <alignment horizontal="left" vertical="center"/>
    </xf>
    <xf numFmtId="0" fontId="0" fillId="4" borderId="36" xfId="0" applyFill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" fillId="3" borderId="22" xfId="0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0" fillId="4" borderId="17" xfId="0" applyNumberFormat="1" applyFill="1" applyBorder="1" applyAlignment="1" applyProtection="1">
      <protection locked="0"/>
    </xf>
    <xf numFmtId="0" fontId="0" fillId="4" borderId="24" xfId="0" applyNumberFormat="1" applyFill="1" applyBorder="1" applyAlignment="1" applyProtection="1">
      <protection locked="0"/>
    </xf>
    <xf numFmtId="0" fontId="0" fillId="4" borderId="25" xfId="0" applyNumberFormat="1" applyFill="1" applyBorder="1" applyAlignment="1" applyProtection="1"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2">
    <cellStyle name="Standard" xfId="0" builtinId="0"/>
    <cellStyle name="Standard_2009-03-24 Anlage 6 §87b" xfId="1"/>
  </cellStyles>
  <dxfs count="0"/>
  <tableStyles count="0" defaultTableStyle="TableStyleMedium2" defaultPivotStyle="PivotStyleLight16"/>
  <colors>
    <mruColors>
      <color rgb="FFF4D0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D27" sqref="D27"/>
    </sheetView>
  </sheetViews>
  <sheetFormatPr baseColWidth="10" defaultRowHeight="15" x14ac:dyDescent="0.25"/>
  <cols>
    <col min="1" max="1" width="19.7109375" bestFit="1" customWidth="1"/>
    <col min="2" max="2" width="26.7109375" customWidth="1"/>
    <col min="3" max="4" width="19" customWidth="1"/>
    <col min="6" max="6" width="29.5703125" customWidth="1"/>
  </cols>
  <sheetData>
    <row r="1" spans="1:6" ht="47.25" customHeight="1" thickBot="1" x14ac:dyDescent="0.3">
      <c r="A1" s="76" t="s">
        <v>18</v>
      </c>
      <c r="B1" s="77"/>
      <c r="C1" s="77"/>
      <c r="D1" s="77"/>
      <c r="E1" s="77"/>
      <c r="F1" s="78"/>
    </row>
    <row r="2" spans="1:6" ht="56.25" customHeight="1" thickBot="1" x14ac:dyDescent="0.3">
      <c r="A2" s="93" t="s">
        <v>33</v>
      </c>
      <c r="B2" s="94"/>
      <c r="C2" s="94"/>
      <c r="D2" s="94"/>
      <c r="E2" s="94"/>
      <c r="F2" s="95"/>
    </row>
    <row r="3" spans="1:6" ht="15.75" thickBot="1" x14ac:dyDescent="0.3">
      <c r="A3" s="73" t="s">
        <v>0</v>
      </c>
      <c r="B3" s="74"/>
      <c r="C3" s="74"/>
      <c r="D3" s="74"/>
      <c r="E3" s="74"/>
      <c r="F3" s="79"/>
    </row>
    <row r="4" spans="1:6" ht="15.75" thickBot="1" x14ac:dyDescent="0.3">
      <c r="A4" s="1"/>
      <c r="B4" s="2"/>
      <c r="C4" s="2"/>
      <c r="D4" s="2"/>
      <c r="E4" s="2"/>
      <c r="F4" s="3"/>
    </row>
    <row r="5" spans="1:6" x14ac:dyDescent="0.25">
      <c r="A5" s="1"/>
      <c r="B5" s="80" t="s">
        <v>34</v>
      </c>
      <c r="C5" s="81"/>
      <c r="D5" s="82"/>
      <c r="E5" s="82"/>
      <c r="F5" s="83"/>
    </row>
    <row r="6" spans="1:6" ht="15.75" thickBot="1" x14ac:dyDescent="0.3">
      <c r="A6" s="1"/>
      <c r="B6" s="84"/>
      <c r="C6" s="85"/>
      <c r="D6" s="86"/>
      <c r="E6" s="86"/>
      <c r="F6" s="87"/>
    </row>
    <row r="7" spans="1:6" ht="15.75" thickBot="1" x14ac:dyDescent="0.3">
      <c r="A7" s="4" t="s">
        <v>1</v>
      </c>
      <c r="B7" s="88"/>
      <c r="C7" s="89"/>
      <c r="D7" s="90"/>
      <c r="E7" s="90"/>
      <c r="F7" s="91"/>
    </row>
    <row r="8" spans="1:6" ht="15.75" thickBot="1" x14ac:dyDescent="0.3">
      <c r="A8" s="5" t="s">
        <v>2</v>
      </c>
      <c r="B8" s="88"/>
      <c r="C8" s="89"/>
      <c r="D8" s="90"/>
      <c r="E8" s="90"/>
      <c r="F8" s="91"/>
    </row>
    <row r="9" spans="1:6" ht="15.75" thickBot="1" x14ac:dyDescent="0.3">
      <c r="A9" s="5" t="s">
        <v>3</v>
      </c>
      <c r="B9" s="88"/>
      <c r="C9" s="89"/>
      <c r="D9" s="90"/>
      <c r="E9" s="90"/>
      <c r="F9" s="91"/>
    </row>
    <row r="10" spans="1:6" ht="15.75" thickBot="1" x14ac:dyDescent="0.3">
      <c r="A10" s="5" t="s">
        <v>4</v>
      </c>
      <c r="B10" s="88"/>
      <c r="C10" s="89"/>
      <c r="D10" s="90"/>
      <c r="E10" s="90"/>
      <c r="F10" s="91"/>
    </row>
    <row r="11" spans="1:6" ht="15.75" thickBot="1" x14ac:dyDescent="0.3">
      <c r="A11" s="5" t="s">
        <v>5</v>
      </c>
      <c r="B11" s="88"/>
      <c r="C11" s="89"/>
      <c r="D11" s="90"/>
      <c r="E11" s="90"/>
      <c r="F11" s="91"/>
    </row>
    <row r="12" spans="1:6" ht="15.75" thickBot="1" x14ac:dyDescent="0.3">
      <c r="A12" s="5" t="s">
        <v>6</v>
      </c>
      <c r="B12" s="88"/>
      <c r="C12" s="89"/>
      <c r="D12" s="90"/>
      <c r="E12" s="90"/>
      <c r="F12" s="91"/>
    </row>
    <row r="13" spans="1:6" ht="15.75" thickBot="1" x14ac:dyDescent="0.3">
      <c r="A13" s="5" t="s">
        <v>7</v>
      </c>
      <c r="B13" s="92"/>
      <c r="C13" s="89"/>
      <c r="D13" s="90"/>
      <c r="E13" s="90"/>
      <c r="F13" s="91"/>
    </row>
    <row r="14" spans="1:6" ht="15.75" thickBot="1" x14ac:dyDescent="0.3">
      <c r="A14" s="5" t="s">
        <v>8</v>
      </c>
      <c r="B14" s="92"/>
      <c r="C14" s="89"/>
      <c r="D14" s="90"/>
      <c r="E14" s="90"/>
      <c r="F14" s="91"/>
    </row>
    <row r="15" spans="1:6" ht="15.75" thickBot="1" x14ac:dyDescent="0.3">
      <c r="A15" s="1"/>
      <c r="B15" s="2"/>
      <c r="C15" s="2"/>
      <c r="D15" s="2"/>
      <c r="E15" s="2"/>
      <c r="F15" s="6"/>
    </row>
    <row r="16" spans="1:6" ht="15.75" thickBot="1" x14ac:dyDescent="0.3">
      <c r="A16" s="73" t="s">
        <v>16</v>
      </c>
      <c r="B16" s="74"/>
      <c r="C16" s="74"/>
      <c r="D16" s="74"/>
      <c r="E16" s="74"/>
      <c r="F16" s="75"/>
    </row>
    <row r="17" spans="1:6" ht="15.75" thickBot="1" x14ac:dyDescent="0.3">
      <c r="A17" s="1"/>
      <c r="B17" s="2"/>
      <c r="C17" s="7" t="s">
        <v>9</v>
      </c>
      <c r="D17" s="7" t="s">
        <v>10</v>
      </c>
      <c r="E17" s="2"/>
      <c r="F17" s="6"/>
    </row>
    <row r="18" spans="1:6" ht="15.75" thickBot="1" x14ac:dyDescent="0.3">
      <c r="A18" s="96" t="s">
        <v>11</v>
      </c>
      <c r="B18" s="97"/>
      <c r="C18" s="9">
        <f>SUM('Ambulant RLP'!F7:F13)</f>
        <v>0</v>
      </c>
      <c r="D18" s="9">
        <f>SUM('Stationär RLP'!F7:F13)</f>
        <v>0</v>
      </c>
      <c r="E18" s="100" t="s">
        <v>19</v>
      </c>
      <c r="F18" s="101"/>
    </row>
    <row r="19" spans="1:6" ht="15.75" thickBot="1" x14ac:dyDescent="0.3">
      <c r="A19" s="98"/>
      <c r="B19" s="99"/>
      <c r="C19" s="2"/>
      <c r="D19" s="2"/>
      <c r="E19" s="2"/>
      <c r="F19" s="6"/>
    </row>
    <row r="20" spans="1:6" x14ac:dyDescent="0.25">
      <c r="A20" s="102" t="s">
        <v>61</v>
      </c>
      <c r="B20" s="103"/>
      <c r="C20" s="106">
        <f>+C18+D18</f>
        <v>0</v>
      </c>
      <c r="D20" s="107"/>
      <c r="E20" s="81" t="s">
        <v>32</v>
      </c>
      <c r="F20" s="110"/>
    </row>
    <row r="21" spans="1:6" ht="15.75" thickBot="1" x14ac:dyDescent="0.3">
      <c r="A21" s="104"/>
      <c r="B21" s="105"/>
      <c r="C21" s="108"/>
      <c r="D21" s="109"/>
      <c r="E21" s="111"/>
      <c r="F21" s="112"/>
    </row>
  </sheetData>
  <mergeCells count="18">
    <mergeCell ref="A18:B19"/>
    <mergeCell ref="E18:F18"/>
    <mergeCell ref="A20:B21"/>
    <mergeCell ref="C20:D21"/>
    <mergeCell ref="E20:F21"/>
    <mergeCell ref="A16:F16"/>
    <mergeCell ref="A1:F1"/>
    <mergeCell ref="A3:F3"/>
    <mergeCell ref="B5:F6"/>
    <mergeCell ref="B7:F7"/>
    <mergeCell ref="B8:F8"/>
    <mergeCell ref="B9:F9"/>
    <mergeCell ref="B10:F10"/>
    <mergeCell ref="B11:F11"/>
    <mergeCell ref="B12:F12"/>
    <mergeCell ref="B13:F13"/>
    <mergeCell ref="B14:F14"/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90" zoomScaleNormal="90" workbookViewId="0">
      <selection activeCell="B14" sqref="B14:E14"/>
    </sheetView>
  </sheetViews>
  <sheetFormatPr baseColWidth="10" defaultRowHeight="15" x14ac:dyDescent="0.25"/>
  <cols>
    <col min="1" max="1" width="4.140625" customWidth="1"/>
    <col min="2" max="2" width="44.5703125" customWidth="1"/>
    <col min="3" max="6" width="22.5703125" customWidth="1"/>
  </cols>
  <sheetData>
    <row r="1" spans="1:6" ht="33" customHeight="1" x14ac:dyDescent="0.25">
      <c r="A1" s="117" t="s">
        <v>20</v>
      </c>
      <c r="B1" s="118"/>
      <c r="C1" s="118"/>
      <c r="D1" s="12"/>
      <c r="E1" s="13"/>
      <c r="F1" s="14"/>
    </row>
    <row r="2" spans="1:6" ht="4.5" customHeight="1" x14ac:dyDescent="0.25">
      <c r="A2" s="15"/>
      <c r="B2" s="16"/>
      <c r="C2" s="16"/>
      <c r="D2" s="16"/>
      <c r="E2" s="16"/>
      <c r="F2" s="17"/>
    </row>
    <row r="3" spans="1:6" x14ac:dyDescent="0.25">
      <c r="A3" s="119" t="s">
        <v>21</v>
      </c>
      <c r="B3" s="120"/>
      <c r="C3" s="120"/>
      <c r="D3" s="120"/>
      <c r="E3" s="120"/>
      <c r="F3" s="121"/>
    </row>
    <row r="4" spans="1:6" ht="4.5" customHeight="1" x14ac:dyDescent="0.25">
      <c r="A4" s="18"/>
      <c r="B4" s="19"/>
      <c r="C4" s="19"/>
      <c r="D4" s="19"/>
      <c r="E4" s="19"/>
      <c r="F4" s="20"/>
    </row>
    <row r="5" spans="1:6" ht="52.5" x14ac:dyDescent="0.25">
      <c r="A5" s="18"/>
      <c r="B5" s="122" t="s">
        <v>22</v>
      </c>
      <c r="C5" s="123"/>
      <c r="D5" s="21" t="s">
        <v>23</v>
      </c>
      <c r="E5" s="22" t="s">
        <v>24</v>
      </c>
      <c r="F5" s="23" t="s">
        <v>25</v>
      </c>
    </row>
    <row r="6" spans="1:6" ht="6" customHeight="1" x14ac:dyDescent="0.25">
      <c r="A6" s="18"/>
      <c r="B6" s="24"/>
      <c r="C6" s="24"/>
      <c r="D6" s="25"/>
      <c r="E6" s="19"/>
      <c r="F6" s="20"/>
    </row>
    <row r="7" spans="1:6" ht="43.5" customHeight="1" x14ac:dyDescent="0.25">
      <c r="A7" s="18"/>
      <c r="B7" s="113" t="s">
        <v>26</v>
      </c>
      <c r="C7" s="114"/>
      <c r="D7" s="26">
        <v>500</v>
      </c>
      <c r="E7" s="27"/>
      <c r="F7" s="28">
        <f>E7*D7</f>
        <v>0</v>
      </c>
    </row>
    <row r="8" spans="1:6" ht="5.25" customHeight="1" x14ac:dyDescent="0.25">
      <c r="A8" s="18"/>
      <c r="B8" s="19"/>
      <c r="C8" s="19"/>
      <c r="D8" s="29"/>
      <c r="E8" s="30"/>
      <c r="F8" s="31"/>
    </row>
    <row r="9" spans="1:6" ht="44.25" customHeight="1" x14ac:dyDescent="0.25">
      <c r="A9" s="18"/>
      <c r="B9" s="113" t="s">
        <v>27</v>
      </c>
      <c r="C9" s="114"/>
      <c r="D9" s="26">
        <v>333</v>
      </c>
      <c r="E9" s="27"/>
      <c r="F9" s="28">
        <f>E9*D9</f>
        <v>0</v>
      </c>
    </row>
    <row r="10" spans="1:6" ht="3" customHeight="1" x14ac:dyDescent="0.25">
      <c r="A10" s="18"/>
      <c r="B10" s="19"/>
      <c r="C10" s="19"/>
      <c r="D10" s="29"/>
      <c r="E10" s="30"/>
      <c r="F10" s="31"/>
    </row>
    <row r="11" spans="1:6" ht="30.75" customHeight="1" x14ac:dyDescent="0.25">
      <c r="A11" s="18"/>
      <c r="B11" s="113" t="s">
        <v>28</v>
      </c>
      <c r="C11" s="114"/>
      <c r="D11" s="26">
        <v>166</v>
      </c>
      <c r="E11" s="27"/>
      <c r="F11" s="32">
        <f>E11*D11</f>
        <v>0</v>
      </c>
    </row>
    <row r="12" spans="1:6" ht="6" customHeight="1" x14ac:dyDescent="0.25">
      <c r="A12" s="18"/>
      <c r="B12" s="33"/>
      <c r="C12" s="33"/>
      <c r="D12" s="34"/>
      <c r="E12" s="35"/>
      <c r="F12" s="36"/>
    </row>
    <row r="13" spans="1:6" ht="44.25" customHeight="1" x14ac:dyDescent="0.25">
      <c r="A13" s="18"/>
      <c r="B13" s="113" t="s">
        <v>29</v>
      </c>
      <c r="C13" s="114"/>
      <c r="D13" s="26">
        <v>50</v>
      </c>
      <c r="E13" s="37"/>
      <c r="F13" s="28">
        <f>E13*D13</f>
        <v>0</v>
      </c>
    </row>
    <row r="14" spans="1:6" ht="159.75" customHeight="1" x14ac:dyDescent="0.25">
      <c r="A14" s="18"/>
      <c r="B14" s="115" t="s">
        <v>30</v>
      </c>
      <c r="C14" s="116"/>
      <c r="D14" s="116"/>
      <c r="E14" s="116"/>
      <c r="F14" s="38"/>
    </row>
  </sheetData>
  <sheetProtection password="CDA3" sheet="1" objects="1" scenarios="1"/>
  <mergeCells count="8">
    <mergeCell ref="B13:C13"/>
    <mergeCell ref="B14:E14"/>
    <mergeCell ref="A1:C1"/>
    <mergeCell ref="A3:F3"/>
    <mergeCell ref="B5:C5"/>
    <mergeCell ref="B7:C7"/>
    <mergeCell ref="B9:C9"/>
    <mergeCell ref="B11:C11"/>
  </mergeCells>
  <pageMargins left="0.7" right="0.7" top="0.78740157499999996" bottom="0.78740157499999996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90" zoomScaleNormal="90" workbookViewId="0">
      <selection activeCell="B14" sqref="B14:E14"/>
    </sheetView>
  </sheetViews>
  <sheetFormatPr baseColWidth="10" defaultRowHeight="15" x14ac:dyDescent="0.25"/>
  <cols>
    <col min="1" max="1" width="4.140625" customWidth="1"/>
    <col min="2" max="2" width="44.5703125" customWidth="1"/>
    <col min="3" max="6" width="22.5703125" customWidth="1"/>
  </cols>
  <sheetData>
    <row r="1" spans="1:6" ht="33" customHeight="1" x14ac:dyDescent="0.25">
      <c r="A1" s="117" t="s">
        <v>31</v>
      </c>
      <c r="B1" s="118"/>
      <c r="C1" s="118"/>
      <c r="D1" s="12"/>
      <c r="E1" s="13"/>
      <c r="F1" s="14"/>
    </row>
    <row r="2" spans="1:6" ht="4.5" customHeight="1" x14ac:dyDescent="0.25">
      <c r="A2" s="15"/>
      <c r="B2" s="16"/>
      <c r="C2" s="16"/>
      <c r="D2" s="16"/>
      <c r="E2" s="16"/>
      <c r="F2" s="17"/>
    </row>
    <row r="3" spans="1:6" x14ac:dyDescent="0.25">
      <c r="A3" s="119" t="s">
        <v>21</v>
      </c>
      <c r="B3" s="120"/>
      <c r="C3" s="120"/>
      <c r="D3" s="120"/>
      <c r="E3" s="120"/>
      <c r="F3" s="121"/>
    </row>
    <row r="4" spans="1:6" ht="4.5" customHeight="1" x14ac:dyDescent="0.25">
      <c r="A4" s="18"/>
      <c r="B4" s="19"/>
      <c r="C4" s="19"/>
      <c r="D4" s="19"/>
      <c r="E4" s="19"/>
      <c r="F4" s="20"/>
    </row>
    <row r="5" spans="1:6" ht="52.5" x14ac:dyDescent="0.25">
      <c r="A5" s="18"/>
      <c r="B5" s="122" t="s">
        <v>22</v>
      </c>
      <c r="C5" s="123"/>
      <c r="D5" s="21" t="s">
        <v>23</v>
      </c>
      <c r="E5" s="22" t="s">
        <v>24</v>
      </c>
      <c r="F5" s="23" t="s">
        <v>25</v>
      </c>
    </row>
    <row r="6" spans="1:6" ht="6" customHeight="1" x14ac:dyDescent="0.25">
      <c r="A6" s="18"/>
      <c r="B6" s="24"/>
      <c r="C6" s="24"/>
      <c r="D6" s="25"/>
      <c r="E6" s="19"/>
      <c r="F6" s="20"/>
    </row>
    <row r="7" spans="1:6" ht="43.5" customHeight="1" x14ac:dyDescent="0.25">
      <c r="A7" s="18"/>
      <c r="B7" s="113" t="s">
        <v>26</v>
      </c>
      <c r="C7" s="114"/>
      <c r="D7" s="26">
        <v>500</v>
      </c>
      <c r="E7" s="27"/>
      <c r="F7" s="28">
        <f>E7*D7</f>
        <v>0</v>
      </c>
    </row>
    <row r="8" spans="1:6" ht="5.25" customHeight="1" x14ac:dyDescent="0.25">
      <c r="A8" s="18"/>
      <c r="B8" s="19"/>
      <c r="C8" s="19"/>
      <c r="D8" s="29"/>
      <c r="E8" s="30"/>
      <c r="F8" s="39"/>
    </row>
    <row r="9" spans="1:6" ht="44.25" customHeight="1" x14ac:dyDescent="0.25">
      <c r="A9" s="18"/>
      <c r="B9" s="113" t="s">
        <v>27</v>
      </c>
      <c r="C9" s="114"/>
      <c r="D9" s="26">
        <v>333</v>
      </c>
      <c r="E9" s="27"/>
      <c r="F9" s="28">
        <f>E9*D9</f>
        <v>0</v>
      </c>
    </row>
    <row r="10" spans="1:6" ht="3" customHeight="1" x14ac:dyDescent="0.25">
      <c r="A10" s="18"/>
      <c r="B10" s="19"/>
      <c r="C10" s="19"/>
      <c r="D10" s="29"/>
      <c r="E10" s="30"/>
      <c r="F10" s="39"/>
    </row>
    <row r="11" spans="1:6" ht="30.75" customHeight="1" x14ac:dyDescent="0.25">
      <c r="A11" s="18"/>
      <c r="B11" s="113" t="s">
        <v>28</v>
      </c>
      <c r="C11" s="114"/>
      <c r="D11" s="26">
        <v>166</v>
      </c>
      <c r="E11" s="27"/>
      <c r="F11" s="32">
        <f>E11*D11</f>
        <v>0</v>
      </c>
    </row>
    <row r="12" spans="1:6" ht="6" customHeight="1" x14ac:dyDescent="0.25">
      <c r="A12" s="18"/>
      <c r="B12" s="33"/>
      <c r="C12" s="33"/>
      <c r="D12" s="34"/>
      <c r="E12" s="35"/>
      <c r="F12" s="40"/>
    </row>
    <row r="13" spans="1:6" ht="44.25" customHeight="1" x14ac:dyDescent="0.25">
      <c r="A13" s="18"/>
      <c r="B13" s="113" t="s">
        <v>29</v>
      </c>
      <c r="C13" s="114"/>
      <c r="D13" s="26">
        <v>50</v>
      </c>
      <c r="E13" s="37"/>
      <c r="F13" s="28">
        <f>E13*D13</f>
        <v>0</v>
      </c>
    </row>
    <row r="14" spans="1:6" ht="159.75" customHeight="1" x14ac:dyDescent="0.25">
      <c r="A14" s="18"/>
      <c r="B14" s="115" t="s">
        <v>30</v>
      </c>
      <c r="C14" s="116"/>
      <c r="D14" s="116"/>
      <c r="E14" s="116"/>
      <c r="F14" s="38"/>
    </row>
  </sheetData>
  <sheetProtection password="CDA3" sheet="1" objects="1" scenarios="1"/>
  <mergeCells count="8">
    <mergeCell ref="B13:C13"/>
    <mergeCell ref="B14:E14"/>
    <mergeCell ref="A1:C1"/>
    <mergeCell ref="A3:F3"/>
    <mergeCell ref="B5:C5"/>
    <mergeCell ref="B7:C7"/>
    <mergeCell ref="B9:C9"/>
    <mergeCell ref="B11:C11"/>
  </mergeCells>
  <pageMargins left="0.7" right="0.7" top="0.78740157499999996" bottom="0.78740157499999996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showGridLines="0" topLeftCell="A37" zoomScale="80" zoomScaleNormal="80" workbookViewId="0">
      <selection activeCell="N22" sqref="N22:O22"/>
    </sheetView>
  </sheetViews>
  <sheetFormatPr baseColWidth="10" defaultColWidth="11.5703125" defaultRowHeight="15" x14ac:dyDescent="0.25"/>
  <cols>
    <col min="1" max="1" width="3.42578125" style="42" customWidth="1"/>
    <col min="2" max="2" width="21.5703125" style="42" customWidth="1"/>
    <col min="3" max="4" width="14.42578125" style="42" customWidth="1"/>
    <col min="5" max="5" width="20.85546875" style="42" customWidth="1"/>
    <col min="6" max="15" width="14.5703125" style="42" customWidth="1"/>
    <col min="16" max="16384" width="11.5703125" style="42"/>
  </cols>
  <sheetData>
    <row r="1" spans="1:15" ht="123.6" customHeight="1" thickBot="1" x14ac:dyDescent="0.3">
      <c r="A1" s="178" t="s">
        <v>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</row>
    <row r="2" spans="1:15" ht="24.95" customHeight="1" thickBot="1" x14ac:dyDescent="0.3">
      <c r="A2" s="134" t="s">
        <v>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5" ht="6.95" customHeight="1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ht="42.6" customHeight="1" x14ac:dyDescent="0.25">
      <c r="A4" s="46"/>
      <c r="B4" s="47"/>
      <c r="C4" s="47"/>
      <c r="D4" s="47"/>
      <c r="E4" s="48"/>
      <c r="F4" s="181" t="s">
        <v>38</v>
      </c>
      <c r="G4" s="182"/>
      <c r="H4" s="182"/>
      <c r="I4" s="182"/>
      <c r="J4" s="183"/>
      <c r="K4" s="181" t="s">
        <v>39</v>
      </c>
      <c r="L4" s="182"/>
      <c r="M4" s="182"/>
      <c r="N4" s="182"/>
      <c r="O4" s="183"/>
    </row>
    <row r="5" spans="1:15" ht="16.350000000000001" customHeight="1" x14ac:dyDescent="0.25">
      <c r="A5" s="49"/>
      <c r="B5" s="157" t="s">
        <v>40</v>
      </c>
      <c r="C5" s="158"/>
      <c r="D5" s="158"/>
      <c r="E5" s="159"/>
      <c r="F5" s="184"/>
      <c r="G5" s="185"/>
      <c r="H5" s="185"/>
      <c r="I5" s="185"/>
      <c r="J5" s="186"/>
      <c r="K5" s="184"/>
      <c r="L5" s="185"/>
      <c r="M5" s="185"/>
      <c r="N5" s="185"/>
      <c r="O5" s="186"/>
    </row>
    <row r="6" spans="1:15" ht="15.95" customHeight="1" x14ac:dyDescent="0.25">
      <c r="A6" s="49"/>
      <c r="B6" s="172" t="s">
        <v>41</v>
      </c>
      <c r="C6" s="173"/>
      <c r="D6" s="176" t="s">
        <v>2</v>
      </c>
      <c r="E6" s="177"/>
      <c r="F6" s="160"/>
      <c r="G6" s="161"/>
      <c r="H6" s="161"/>
      <c r="I6" s="161"/>
      <c r="J6" s="162"/>
      <c r="K6" s="160"/>
      <c r="L6" s="161"/>
      <c r="M6" s="161"/>
      <c r="N6" s="161"/>
      <c r="O6" s="162"/>
    </row>
    <row r="7" spans="1:15" ht="15.95" customHeight="1" x14ac:dyDescent="0.25">
      <c r="A7" s="49"/>
      <c r="B7" s="174"/>
      <c r="C7" s="175"/>
      <c r="D7" s="176" t="s">
        <v>42</v>
      </c>
      <c r="E7" s="177"/>
      <c r="F7" s="160"/>
      <c r="G7" s="161"/>
      <c r="H7" s="161"/>
      <c r="I7" s="161"/>
      <c r="J7" s="162"/>
      <c r="K7" s="160"/>
      <c r="L7" s="161"/>
      <c r="M7" s="161"/>
      <c r="N7" s="161"/>
      <c r="O7" s="162"/>
    </row>
    <row r="8" spans="1:15" ht="15.95" customHeight="1" x14ac:dyDescent="0.25">
      <c r="A8" s="49"/>
      <c r="B8" s="157" t="s">
        <v>43</v>
      </c>
      <c r="C8" s="158"/>
      <c r="D8" s="158"/>
      <c r="E8" s="159"/>
      <c r="F8" s="169"/>
      <c r="G8" s="170"/>
      <c r="H8" s="170"/>
      <c r="I8" s="170"/>
      <c r="J8" s="171"/>
      <c r="K8" s="169"/>
      <c r="L8" s="170"/>
      <c r="M8" s="170"/>
      <c r="N8" s="170"/>
      <c r="O8" s="171"/>
    </row>
    <row r="9" spans="1:15" ht="15.95" customHeight="1" x14ac:dyDescent="0.25">
      <c r="A9" s="49"/>
      <c r="B9" s="157" t="s">
        <v>5</v>
      </c>
      <c r="C9" s="158"/>
      <c r="D9" s="158"/>
      <c r="E9" s="159"/>
      <c r="F9" s="160"/>
      <c r="G9" s="161"/>
      <c r="H9" s="161"/>
      <c r="I9" s="161"/>
      <c r="J9" s="162"/>
      <c r="K9" s="160"/>
      <c r="L9" s="161"/>
      <c r="M9" s="161"/>
      <c r="N9" s="161"/>
      <c r="O9" s="162"/>
    </row>
    <row r="10" spans="1:15" ht="15.95" customHeight="1" x14ac:dyDescent="0.25">
      <c r="A10" s="49"/>
      <c r="B10" s="157" t="s">
        <v>6</v>
      </c>
      <c r="C10" s="158"/>
      <c r="D10" s="158"/>
      <c r="E10" s="159"/>
      <c r="F10" s="160"/>
      <c r="G10" s="161"/>
      <c r="H10" s="161"/>
      <c r="I10" s="161"/>
      <c r="J10" s="162"/>
      <c r="K10" s="161"/>
      <c r="L10" s="161"/>
      <c r="M10" s="161"/>
      <c r="N10" s="161"/>
      <c r="O10" s="162"/>
    </row>
    <row r="11" spans="1:15" ht="15.95" customHeight="1" x14ac:dyDescent="0.25">
      <c r="A11" s="49"/>
      <c r="B11" s="50" t="s">
        <v>44</v>
      </c>
      <c r="C11" s="51"/>
      <c r="D11" s="51"/>
      <c r="E11" s="52"/>
      <c r="F11" s="163"/>
      <c r="G11" s="164"/>
      <c r="H11" s="164"/>
      <c r="I11" s="164"/>
      <c r="J11" s="165"/>
      <c r="K11" s="161"/>
      <c r="L11" s="161"/>
      <c r="M11" s="161"/>
      <c r="N11" s="161"/>
      <c r="O11" s="162"/>
    </row>
    <row r="12" spans="1:15" ht="15.95" customHeight="1" x14ac:dyDescent="0.25">
      <c r="A12" s="49"/>
      <c r="B12" s="157" t="s">
        <v>45</v>
      </c>
      <c r="C12" s="158"/>
      <c r="D12" s="158"/>
      <c r="E12" s="159"/>
      <c r="F12" s="166"/>
      <c r="G12" s="167"/>
      <c r="H12" s="167"/>
      <c r="I12" s="167"/>
      <c r="J12" s="168"/>
      <c r="K12" s="160"/>
      <c r="L12" s="161"/>
      <c r="M12" s="161"/>
      <c r="N12" s="161"/>
      <c r="O12" s="162"/>
    </row>
    <row r="13" spans="1:15" ht="3.95" customHeight="1" thickBot="1" x14ac:dyDescent="0.3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45"/>
    </row>
    <row r="14" spans="1:15" ht="6.6" hidden="1" customHeight="1" thickBot="1" x14ac:dyDescent="0.3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45"/>
    </row>
    <row r="15" spans="1:15" ht="24.95" customHeight="1" thickBot="1" x14ac:dyDescent="0.3">
      <c r="A15" s="134" t="s">
        <v>46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</row>
    <row r="16" spans="1:15" ht="3.95" customHeight="1" x14ac:dyDescent="0.25">
      <c r="A16" s="49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5"/>
    </row>
    <row r="17" spans="1:15" s="55" customFormat="1" ht="40.700000000000003" customHeight="1" x14ac:dyDescent="0.2">
      <c r="A17" s="49"/>
      <c r="B17" s="137" t="s">
        <v>47</v>
      </c>
      <c r="C17" s="140" t="s">
        <v>48</v>
      </c>
      <c r="D17" s="141"/>
      <c r="E17" s="137" t="s">
        <v>49</v>
      </c>
      <c r="F17" s="144" t="s">
        <v>50</v>
      </c>
      <c r="G17" s="145"/>
      <c r="H17" s="150" t="s">
        <v>60</v>
      </c>
      <c r="I17" s="151"/>
      <c r="J17" s="151"/>
      <c r="K17" s="151"/>
      <c r="L17" s="151"/>
      <c r="M17" s="151"/>
      <c r="N17" s="151"/>
      <c r="O17" s="152"/>
    </row>
    <row r="18" spans="1:15" s="55" customFormat="1" ht="96.6" customHeight="1" x14ac:dyDescent="0.2">
      <c r="A18" s="49"/>
      <c r="B18" s="138"/>
      <c r="C18" s="142"/>
      <c r="D18" s="143"/>
      <c r="E18" s="138"/>
      <c r="F18" s="146"/>
      <c r="G18" s="147"/>
      <c r="H18" s="153" t="s">
        <v>51</v>
      </c>
      <c r="I18" s="154"/>
      <c r="J18" s="153" t="s">
        <v>52</v>
      </c>
      <c r="K18" s="154"/>
      <c r="L18" s="153" t="s">
        <v>53</v>
      </c>
      <c r="M18" s="154"/>
      <c r="N18" s="153" t="s">
        <v>54</v>
      </c>
      <c r="O18" s="154"/>
    </row>
    <row r="19" spans="1:15" s="55" customFormat="1" ht="114" customHeight="1" x14ac:dyDescent="0.2">
      <c r="A19" s="49"/>
      <c r="B19" s="139"/>
      <c r="C19" s="56" t="s">
        <v>55</v>
      </c>
      <c r="D19" s="57" t="s">
        <v>56</v>
      </c>
      <c r="E19" s="139"/>
      <c r="F19" s="148"/>
      <c r="G19" s="149"/>
      <c r="H19" s="155"/>
      <c r="I19" s="156"/>
      <c r="J19" s="155"/>
      <c r="K19" s="156"/>
      <c r="L19" s="155"/>
      <c r="M19" s="156"/>
      <c r="N19" s="155"/>
      <c r="O19" s="156"/>
    </row>
    <row r="20" spans="1:15" s="55" customFormat="1" ht="15.95" customHeight="1" x14ac:dyDescent="0.2">
      <c r="A20" s="58">
        <v>1</v>
      </c>
      <c r="B20" s="59"/>
      <c r="C20" s="60" t="s">
        <v>57</v>
      </c>
      <c r="D20" s="60" t="s">
        <v>57</v>
      </c>
      <c r="E20" s="61"/>
      <c r="F20" s="130">
        <f>IF(E20&gt;=35,"1,0",IF(E20&lt;35,E20/39))</f>
        <v>0</v>
      </c>
      <c r="G20" s="131"/>
      <c r="H20" s="132"/>
      <c r="I20" s="133"/>
      <c r="J20" s="132"/>
      <c r="K20" s="133"/>
      <c r="L20" s="132"/>
      <c r="M20" s="133"/>
      <c r="N20" s="132"/>
      <c r="O20" s="133"/>
    </row>
    <row r="21" spans="1:15" s="55" customFormat="1" ht="15.95" customHeight="1" x14ac:dyDescent="0.2">
      <c r="A21" s="58">
        <v>2</v>
      </c>
      <c r="B21" s="59"/>
      <c r="C21" s="60" t="s">
        <v>57</v>
      </c>
      <c r="D21" s="60" t="s">
        <v>57</v>
      </c>
      <c r="E21" s="62"/>
      <c r="F21" s="130">
        <f t="shared" ref="F21:F69" si="0">IF(E21&gt;=35,"1,0",IF(E21&lt;35,E21/39))</f>
        <v>0</v>
      </c>
      <c r="G21" s="131"/>
      <c r="H21" s="132"/>
      <c r="I21" s="133"/>
      <c r="J21" s="132"/>
      <c r="K21" s="133"/>
      <c r="L21" s="132"/>
      <c r="M21" s="133"/>
      <c r="N21" s="132"/>
      <c r="O21" s="133"/>
    </row>
    <row r="22" spans="1:15" s="55" customFormat="1" ht="15.95" customHeight="1" x14ac:dyDescent="0.2">
      <c r="A22" s="58">
        <v>3</v>
      </c>
      <c r="B22" s="59"/>
      <c r="C22" s="60" t="s">
        <v>57</v>
      </c>
      <c r="D22" s="60" t="s">
        <v>57</v>
      </c>
      <c r="E22" s="62"/>
      <c r="F22" s="130">
        <f t="shared" si="0"/>
        <v>0</v>
      </c>
      <c r="G22" s="131"/>
      <c r="H22" s="132"/>
      <c r="I22" s="133"/>
      <c r="J22" s="132"/>
      <c r="K22" s="133"/>
      <c r="L22" s="132"/>
      <c r="M22" s="133"/>
      <c r="N22" s="132"/>
      <c r="O22" s="133"/>
    </row>
    <row r="23" spans="1:15" s="55" customFormat="1" ht="15.95" customHeight="1" x14ac:dyDescent="0.2">
      <c r="A23" s="58">
        <v>4</v>
      </c>
      <c r="B23" s="59"/>
      <c r="C23" s="60" t="s">
        <v>57</v>
      </c>
      <c r="D23" s="60" t="s">
        <v>57</v>
      </c>
      <c r="E23" s="62"/>
      <c r="F23" s="130">
        <f t="shared" si="0"/>
        <v>0</v>
      </c>
      <c r="G23" s="131"/>
      <c r="H23" s="132"/>
      <c r="I23" s="133"/>
      <c r="J23" s="132"/>
      <c r="K23" s="133"/>
      <c r="L23" s="132"/>
      <c r="M23" s="133"/>
      <c r="N23" s="132"/>
      <c r="O23" s="133"/>
    </row>
    <row r="24" spans="1:15" s="55" customFormat="1" ht="15.95" customHeight="1" x14ac:dyDescent="0.2">
      <c r="A24" s="58">
        <v>5</v>
      </c>
      <c r="B24" s="59"/>
      <c r="C24" s="60" t="s">
        <v>57</v>
      </c>
      <c r="D24" s="60" t="s">
        <v>57</v>
      </c>
      <c r="E24" s="62"/>
      <c r="F24" s="130">
        <f t="shared" si="0"/>
        <v>0</v>
      </c>
      <c r="G24" s="131"/>
      <c r="H24" s="132"/>
      <c r="I24" s="133"/>
      <c r="J24" s="132"/>
      <c r="K24" s="133"/>
      <c r="L24" s="132"/>
      <c r="M24" s="133"/>
      <c r="N24" s="132"/>
      <c r="O24" s="133"/>
    </row>
    <row r="25" spans="1:15" s="55" customFormat="1" ht="15.95" customHeight="1" x14ac:dyDescent="0.2">
      <c r="A25" s="58">
        <v>6</v>
      </c>
      <c r="B25" s="59"/>
      <c r="C25" s="60" t="s">
        <v>57</v>
      </c>
      <c r="D25" s="60" t="s">
        <v>57</v>
      </c>
      <c r="E25" s="62"/>
      <c r="F25" s="130">
        <f t="shared" si="0"/>
        <v>0</v>
      </c>
      <c r="G25" s="131"/>
      <c r="H25" s="132"/>
      <c r="I25" s="133"/>
      <c r="J25" s="132"/>
      <c r="K25" s="133"/>
      <c r="L25" s="132"/>
      <c r="M25" s="133"/>
      <c r="N25" s="132"/>
      <c r="O25" s="133"/>
    </row>
    <row r="26" spans="1:15" s="55" customFormat="1" ht="15.95" customHeight="1" x14ac:dyDescent="0.2">
      <c r="A26" s="58">
        <v>7</v>
      </c>
      <c r="B26" s="59"/>
      <c r="C26" s="60" t="s">
        <v>57</v>
      </c>
      <c r="D26" s="60" t="s">
        <v>57</v>
      </c>
      <c r="E26" s="62"/>
      <c r="F26" s="130">
        <f t="shared" si="0"/>
        <v>0</v>
      </c>
      <c r="G26" s="131"/>
      <c r="H26" s="132"/>
      <c r="I26" s="133"/>
      <c r="J26" s="132"/>
      <c r="K26" s="133"/>
      <c r="L26" s="132"/>
      <c r="M26" s="133"/>
      <c r="N26" s="132"/>
      <c r="O26" s="133"/>
    </row>
    <row r="27" spans="1:15" s="55" customFormat="1" ht="15.95" customHeight="1" x14ac:dyDescent="0.2">
      <c r="A27" s="58">
        <v>8</v>
      </c>
      <c r="B27" s="59"/>
      <c r="C27" s="60" t="s">
        <v>57</v>
      </c>
      <c r="D27" s="60" t="s">
        <v>57</v>
      </c>
      <c r="E27" s="62"/>
      <c r="F27" s="130">
        <f t="shared" si="0"/>
        <v>0</v>
      </c>
      <c r="G27" s="131"/>
      <c r="H27" s="132"/>
      <c r="I27" s="133"/>
      <c r="J27" s="132"/>
      <c r="K27" s="133"/>
      <c r="L27" s="132"/>
      <c r="M27" s="133"/>
      <c r="N27" s="132"/>
      <c r="O27" s="133"/>
    </row>
    <row r="28" spans="1:15" s="55" customFormat="1" ht="15.95" customHeight="1" x14ac:dyDescent="0.2">
      <c r="A28" s="58">
        <v>9</v>
      </c>
      <c r="B28" s="59"/>
      <c r="C28" s="60" t="s">
        <v>57</v>
      </c>
      <c r="D28" s="60" t="s">
        <v>57</v>
      </c>
      <c r="E28" s="62"/>
      <c r="F28" s="130">
        <f t="shared" si="0"/>
        <v>0</v>
      </c>
      <c r="G28" s="131"/>
      <c r="H28" s="132"/>
      <c r="I28" s="133"/>
      <c r="J28" s="132"/>
      <c r="K28" s="133"/>
      <c r="L28" s="132"/>
      <c r="M28" s="133"/>
      <c r="N28" s="132"/>
      <c r="O28" s="133"/>
    </row>
    <row r="29" spans="1:15" s="55" customFormat="1" ht="15.95" customHeight="1" x14ac:dyDescent="0.2">
      <c r="A29" s="58">
        <v>10</v>
      </c>
      <c r="B29" s="59"/>
      <c r="C29" s="60" t="s">
        <v>57</v>
      </c>
      <c r="D29" s="60" t="s">
        <v>57</v>
      </c>
      <c r="E29" s="62"/>
      <c r="F29" s="130">
        <f t="shared" si="0"/>
        <v>0</v>
      </c>
      <c r="G29" s="131"/>
      <c r="H29" s="132"/>
      <c r="I29" s="133"/>
      <c r="J29" s="132"/>
      <c r="K29" s="133"/>
      <c r="L29" s="132"/>
      <c r="M29" s="133"/>
      <c r="N29" s="132"/>
      <c r="O29" s="133"/>
    </row>
    <row r="30" spans="1:15" s="55" customFormat="1" ht="15.95" customHeight="1" x14ac:dyDescent="0.2">
      <c r="A30" s="58">
        <v>11</v>
      </c>
      <c r="B30" s="59"/>
      <c r="C30" s="60" t="s">
        <v>57</v>
      </c>
      <c r="D30" s="60" t="s">
        <v>57</v>
      </c>
      <c r="E30" s="62"/>
      <c r="F30" s="130">
        <f t="shared" si="0"/>
        <v>0</v>
      </c>
      <c r="G30" s="131"/>
      <c r="H30" s="132"/>
      <c r="I30" s="133"/>
      <c r="J30" s="132"/>
      <c r="K30" s="133"/>
      <c r="L30" s="132"/>
      <c r="M30" s="133"/>
      <c r="N30" s="132"/>
      <c r="O30" s="133"/>
    </row>
    <row r="31" spans="1:15" s="55" customFormat="1" ht="15.95" customHeight="1" x14ac:dyDescent="0.2">
      <c r="A31" s="58">
        <v>12</v>
      </c>
      <c r="B31" s="59"/>
      <c r="C31" s="60" t="s">
        <v>57</v>
      </c>
      <c r="D31" s="60" t="s">
        <v>57</v>
      </c>
      <c r="E31" s="62"/>
      <c r="F31" s="130">
        <f t="shared" si="0"/>
        <v>0</v>
      </c>
      <c r="G31" s="131"/>
      <c r="H31" s="132"/>
      <c r="I31" s="133"/>
      <c r="J31" s="132"/>
      <c r="K31" s="133"/>
      <c r="L31" s="132"/>
      <c r="M31" s="133"/>
      <c r="N31" s="132"/>
      <c r="O31" s="133"/>
    </row>
    <row r="32" spans="1:15" s="55" customFormat="1" ht="15.95" customHeight="1" x14ac:dyDescent="0.2">
      <c r="A32" s="58">
        <v>13</v>
      </c>
      <c r="B32" s="59"/>
      <c r="C32" s="60" t="s">
        <v>57</v>
      </c>
      <c r="D32" s="60" t="s">
        <v>57</v>
      </c>
      <c r="E32" s="62"/>
      <c r="F32" s="130">
        <f t="shared" si="0"/>
        <v>0</v>
      </c>
      <c r="G32" s="131"/>
      <c r="H32" s="132"/>
      <c r="I32" s="133"/>
      <c r="J32" s="132"/>
      <c r="K32" s="133"/>
      <c r="L32" s="132"/>
      <c r="M32" s="133"/>
      <c r="N32" s="132"/>
      <c r="O32" s="133"/>
    </row>
    <row r="33" spans="1:15" s="55" customFormat="1" ht="15.95" customHeight="1" x14ac:dyDescent="0.2">
      <c r="A33" s="58">
        <v>14</v>
      </c>
      <c r="B33" s="59"/>
      <c r="C33" s="60" t="s">
        <v>57</v>
      </c>
      <c r="D33" s="60" t="s">
        <v>57</v>
      </c>
      <c r="E33" s="62"/>
      <c r="F33" s="130">
        <f t="shared" si="0"/>
        <v>0</v>
      </c>
      <c r="G33" s="131"/>
      <c r="H33" s="132"/>
      <c r="I33" s="133"/>
      <c r="J33" s="132"/>
      <c r="K33" s="133"/>
      <c r="L33" s="132"/>
      <c r="M33" s="133"/>
      <c r="N33" s="132"/>
      <c r="O33" s="133"/>
    </row>
    <row r="34" spans="1:15" s="55" customFormat="1" ht="15.95" customHeight="1" x14ac:dyDescent="0.2">
      <c r="A34" s="58">
        <v>15</v>
      </c>
      <c r="B34" s="59"/>
      <c r="C34" s="60" t="s">
        <v>57</v>
      </c>
      <c r="D34" s="60" t="s">
        <v>57</v>
      </c>
      <c r="E34" s="62"/>
      <c r="F34" s="130">
        <f t="shared" si="0"/>
        <v>0</v>
      </c>
      <c r="G34" s="131"/>
      <c r="H34" s="132"/>
      <c r="I34" s="133"/>
      <c r="J34" s="132"/>
      <c r="K34" s="133"/>
      <c r="L34" s="132"/>
      <c r="M34" s="133"/>
      <c r="N34" s="132"/>
      <c r="O34" s="133"/>
    </row>
    <row r="35" spans="1:15" s="55" customFormat="1" ht="15.95" customHeight="1" x14ac:dyDescent="0.2">
      <c r="A35" s="58">
        <v>16</v>
      </c>
      <c r="B35" s="59"/>
      <c r="C35" s="60" t="s">
        <v>57</v>
      </c>
      <c r="D35" s="60" t="s">
        <v>57</v>
      </c>
      <c r="E35" s="62"/>
      <c r="F35" s="130">
        <f t="shared" si="0"/>
        <v>0</v>
      </c>
      <c r="G35" s="131"/>
      <c r="H35" s="132"/>
      <c r="I35" s="133"/>
      <c r="J35" s="132"/>
      <c r="K35" s="133"/>
      <c r="L35" s="132"/>
      <c r="M35" s="133"/>
      <c r="N35" s="132"/>
      <c r="O35" s="133"/>
    </row>
    <row r="36" spans="1:15" s="55" customFormat="1" ht="15.95" customHeight="1" x14ac:dyDescent="0.2">
      <c r="A36" s="58">
        <v>17</v>
      </c>
      <c r="B36" s="59"/>
      <c r="C36" s="60" t="s">
        <v>57</v>
      </c>
      <c r="D36" s="60" t="s">
        <v>57</v>
      </c>
      <c r="E36" s="62"/>
      <c r="F36" s="130">
        <f t="shared" si="0"/>
        <v>0</v>
      </c>
      <c r="G36" s="131"/>
      <c r="H36" s="132"/>
      <c r="I36" s="133"/>
      <c r="J36" s="132"/>
      <c r="K36" s="133"/>
      <c r="L36" s="132"/>
      <c r="M36" s="133"/>
      <c r="N36" s="132"/>
      <c r="O36" s="133"/>
    </row>
    <row r="37" spans="1:15" s="55" customFormat="1" ht="15.95" customHeight="1" x14ac:dyDescent="0.2">
      <c r="A37" s="58">
        <v>18</v>
      </c>
      <c r="B37" s="59"/>
      <c r="C37" s="60" t="s">
        <v>57</v>
      </c>
      <c r="D37" s="60" t="s">
        <v>57</v>
      </c>
      <c r="E37" s="62"/>
      <c r="F37" s="130">
        <f t="shared" si="0"/>
        <v>0</v>
      </c>
      <c r="G37" s="131"/>
      <c r="H37" s="132"/>
      <c r="I37" s="133"/>
      <c r="J37" s="132"/>
      <c r="K37" s="133"/>
      <c r="L37" s="132"/>
      <c r="M37" s="133"/>
      <c r="N37" s="132"/>
      <c r="O37" s="133"/>
    </row>
    <row r="38" spans="1:15" s="55" customFormat="1" ht="15.95" customHeight="1" x14ac:dyDescent="0.2">
      <c r="A38" s="58">
        <v>19</v>
      </c>
      <c r="B38" s="59"/>
      <c r="C38" s="60" t="s">
        <v>57</v>
      </c>
      <c r="D38" s="60" t="s">
        <v>57</v>
      </c>
      <c r="E38" s="62"/>
      <c r="F38" s="130">
        <f t="shared" si="0"/>
        <v>0</v>
      </c>
      <c r="G38" s="131"/>
      <c r="H38" s="132"/>
      <c r="I38" s="133"/>
      <c r="J38" s="132"/>
      <c r="K38" s="133"/>
      <c r="L38" s="132"/>
      <c r="M38" s="133"/>
      <c r="N38" s="132"/>
      <c r="O38" s="133"/>
    </row>
    <row r="39" spans="1:15" s="55" customFormat="1" ht="15.95" customHeight="1" x14ac:dyDescent="0.2">
      <c r="A39" s="58">
        <v>20</v>
      </c>
      <c r="B39" s="59"/>
      <c r="C39" s="60" t="s">
        <v>57</v>
      </c>
      <c r="D39" s="60" t="s">
        <v>57</v>
      </c>
      <c r="E39" s="62"/>
      <c r="F39" s="130">
        <f t="shared" si="0"/>
        <v>0</v>
      </c>
      <c r="G39" s="131"/>
      <c r="H39" s="132"/>
      <c r="I39" s="133"/>
      <c r="J39" s="132"/>
      <c r="K39" s="133"/>
      <c r="L39" s="132"/>
      <c r="M39" s="133"/>
      <c r="N39" s="132"/>
      <c r="O39" s="133"/>
    </row>
    <row r="40" spans="1:15" s="55" customFormat="1" ht="15.95" customHeight="1" x14ac:dyDescent="0.2">
      <c r="A40" s="58">
        <v>21</v>
      </c>
      <c r="B40" s="59"/>
      <c r="C40" s="60" t="s">
        <v>57</v>
      </c>
      <c r="D40" s="60" t="s">
        <v>57</v>
      </c>
      <c r="E40" s="62"/>
      <c r="F40" s="130">
        <f t="shared" si="0"/>
        <v>0</v>
      </c>
      <c r="G40" s="131"/>
      <c r="H40" s="132"/>
      <c r="I40" s="133"/>
      <c r="J40" s="132"/>
      <c r="K40" s="133"/>
      <c r="L40" s="132"/>
      <c r="M40" s="133"/>
      <c r="N40" s="132"/>
      <c r="O40" s="133"/>
    </row>
    <row r="41" spans="1:15" s="55" customFormat="1" ht="15.95" customHeight="1" x14ac:dyDescent="0.2">
      <c r="A41" s="58">
        <v>22</v>
      </c>
      <c r="B41" s="59"/>
      <c r="C41" s="60" t="s">
        <v>57</v>
      </c>
      <c r="D41" s="60" t="s">
        <v>57</v>
      </c>
      <c r="E41" s="62"/>
      <c r="F41" s="130">
        <f t="shared" si="0"/>
        <v>0</v>
      </c>
      <c r="G41" s="131"/>
      <c r="H41" s="132"/>
      <c r="I41" s="133"/>
      <c r="J41" s="132"/>
      <c r="K41" s="133"/>
      <c r="L41" s="132"/>
      <c r="M41" s="133"/>
      <c r="N41" s="132"/>
      <c r="O41" s="133"/>
    </row>
    <row r="42" spans="1:15" s="55" customFormat="1" ht="15.95" customHeight="1" x14ac:dyDescent="0.2">
      <c r="A42" s="58">
        <v>23</v>
      </c>
      <c r="B42" s="59"/>
      <c r="C42" s="60" t="s">
        <v>57</v>
      </c>
      <c r="D42" s="60" t="s">
        <v>57</v>
      </c>
      <c r="E42" s="62"/>
      <c r="F42" s="130">
        <f t="shared" si="0"/>
        <v>0</v>
      </c>
      <c r="G42" s="131"/>
      <c r="H42" s="132"/>
      <c r="I42" s="133"/>
      <c r="J42" s="132"/>
      <c r="K42" s="133"/>
      <c r="L42" s="132"/>
      <c r="M42" s="133"/>
      <c r="N42" s="132"/>
      <c r="O42" s="133"/>
    </row>
    <row r="43" spans="1:15" s="55" customFormat="1" ht="15.95" customHeight="1" x14ac:dyDescent="0.2">
      <c r="A43" s="58">
        <v>24</v>
      </c>
      <c r="B43" s="59"/>
      <c r="C43" s="60" t="s">
        <v>57</v>
      </c>
      <c r="D43" s="60" t="s">
        <v>57</v>
      </c>
      <c r="E43" s="62"/>
      <c r="F43" s="130">
        <f t="shared" si="0"/>
        <v>0</v>
      </c>
      <c r="G43" s="131"/>
      <c r="H43" s="132"/>
      <c r="I43" s="133"/>
      <c r="J43" s="132"/>
      <c r="K43" s="133"/>
      <c r="L43" s="132"/>
      <c r="M43" s="133"/>
      <c r="N43" s="132"/>
      <c r="O43" s="133"/>
    </row>
    <row r="44" spans="1:15" s="55" customFormat="1" ht="15.95" customHeight="1" x14ac:dyDescent="0.2">
      <c r="A44" s="58">
        <v>25</v>
      </c>
      <c r="B44" s="59"/>
      <c r="C44" s="60" t="s">
        <v>57</v>
      </c>
      <c r="D44" s="60" t="s">
        <v>57</v>
      </c>
      <c r="E44" s="62"/>
      <c r="F44" s="130">
        <f t="shared" si="0"/>
        <v>0</v>
      </c>
      <c r="G44" s="131"/>
      <c r="H44" s="132"/>
      <c r="I44" s="133"/>
      <c r="J44" s="132"/>
      <c r="K44" s="133"/>
      <c r="L44" s="132"/>
      <c r="M44" s="133"/>
      <c r="N44" s="132"/>
      <c r="O44" s="133"/>
    </row>
    <row r="45" spans="1:15" s="55" customFormat="1" ht="15.95" customHeight="1" x14ac:dyDescent="0.2">
      <c r="A45" s="58">
        <v>26</v>
      </c>
      <c r="B45" s="59"/>
      <c r="C45" s="60" t="s">
        <v>57</v>
      </c>
      <c r="D45" s="60" t="s">
        <v>57</v>
      </c>
      <c r="E45" s="62"/>
      <c r="F45" s="130">
        <f t="shared" si="0"/>
        <v>0</v>
      </c>
      <c r="G45" s="131"/>
      <c r="H45" s="132"/>
      <c r="I45" s="133"/>
      <c r="J45" s="132"/>
      <c r="K45" s="133"/>
      <c r="L45" s="132"/>
      <c r="M45" s="133"/>
      <c r="N45" s="132"/>
      <c r="O45" s="133"/>
    </row>
    <row r="46" spans="1:15" s="55" customFormat="1" ht="15.95" customHeight="1" x14ac:dyDescent="0.2">
      <c r="A46" s="58">
        <v>27</v>
      </c>
      <c r="B46" s="59"/>
      <c r="C46" s="60" t="s">
        <v>57</v>
      </c>
      <c r="D46" s="60" t="s">
        <v>57</v>
      </c>
      <c r="E46" s="62"/>
      <c r="F46" s="130">
        <f t="shared" si="0"/>
        <v>0</v>
      </c>
      <c r="G46" s="131"/>
      <c r="H46" s="132"/>
      <c r="I46" s="133"/>
      <c r="J46" s="132"/>
      <c r="K46" s="133"/>
      <c r="L46" s="132"/>
      <c r="M46" s="133"/>
      <c r="N46" s="132"/>
      <c r="O46" s="133"/>
    </row>
    <row r="47" spans="1:15" s="55" customFormat="1" ht="15.95" customHeight="1" x14ac:dyDescent="0.2">
      <c r="A47" s="58">
        <v>28</v>
      </c>
      <c r="B47" s="59"/>
      <c r="C47" s="60" t="s">
        <v>57</v>
      </c>
      <c r="D47" s="60" t="s">
        <v>57</v>
      </c>
      <c r="E47" s="62"/>
      <c r="F47" s="130">
        <f t="shared" si="0"/>
        <v>0</v>
      </c>
      <c r="G47" s="131"/>
      <c r="H47" s="132"/>
      <c r="I47" s="133"/>
      <c r="J47" s="132"/>
      <c r="K47" s="133"/>
      <c r="L47" s="132"/>
      <c r="M47" s="133"/>
      <c r="N47" s="132"/>
      <c r="O47" s="133"/>
    </row>
    <row r="48" spans="1:15" s="55" customFormat="1" ht="15.95" customHeight="1" x14ac:dyDescent="0.2">
      <c r="A48" s="58">
        <v>29</v>
      </c>
      <c r="B48" s="59"/>
      <c r="C48" s="60" t="s">
        <v>57</v>
      </c>
      <c r="D48" s="60" t="s">
        <v>57</v>
      </c>
      <c r="E48" s="62"/>
      <c r="F48" s="130">
        <f t="shared" si="0"/>
        <v>0</v>
      </c>
      <c r="G48" s="131"/>
      <c r="H48" s="132"/>
      <c r="I48" s="133"/>
      <c r="J48" s="132"/>
      <c r="K48" s="133"/>
      <c r="L48" s="132"/>
      <c r="M48" s="133"/>
      <c r="N48" s="132"/>
      <c r="O48" s="133"/>
    </row>
    <row r="49" spans="1:15" s="55" customFormat="1" ht="15.95" customHeight="1" x14ac:dyDescent="0.2">
      <c r="A49" s="58">
        <v>30</v>
      </c>
      <c r="B49" s="59"/>
      <c r="C49" s="60" t="s">
        <v>57</v>
      </c>
      <c r="D49" s="60" t="s">
        <v>57</v>
      </c>
      <c r="E49" s="62"/>
      <c r="F49" s="130">
        <f t="shared" si="0"/>
        <v>0</v>
      </c>
      <c r="G49" s="131"/>
      <c r="H49" s="132"/>
      <c r="I49" s="133"/>
      <c r="J49" s="132"/>
      <c r="K49" s="133"/>
      <c r="L49" s="132"/>
      <c r="M49" s="133"/>
      <c r="N49" s="132"/>
      <c r="O49" s="133"/>
    </row>
    <row r="50" spans="1:15" s="55" customFormat="1" ht="15.95" customHeight="1" x14ac:dyDescent="0.2">
      <c r="A50" s="58">
        <v>31</v>
      </c>
      <c r="B50" s="59"/>
      <c r="C50" s="60" t="s">
        <v>57</v>
      </c>
      <c r="D50" s="60" t="s">
        <v>57</v>
      </c>
      <c r="E50" s="62"/>
      <c r="F50" s="130">
        <f t="shared" si="0"/>
        <v>0</v>
      </c>
      <c r="G50" s="131"/>
      <c r="H50" s="132"/>
      <c r="I50" s="133"/>
      <c r="J50" s="132"/>
      <c r="K50" s="133"/>
      <c r="L50" s="132"/>
      <c r="M50" s="133"/>
      <c r="N50" s="132"/>
      <c r="O50" s="133"/>
    </row>
    <row r="51" spans="1:15" s="55" customFormat="1" ht="15.95" customHeight="1" x14ac:dyDescent="0.2">
      <c r="A51" s="58">
        <v>32</v>
      </c>
      <c r="B51" s="59"/>
      <c r="C51" s="60" t="s">
        <v>57</v>
      </c>
      <c r="D51" s="60" t="s">
        <v>57</v>
      </c>
      <c r="E51" s="62"/>
      <c r="F51" s="130">
        <f t="shared" si="0"/>
        <v>0</v>
      </c>
      <c r="G51" s="131"/>
      <c r="H51" s="132"/>
      <c r="I51" s="133"/>
      <c r="J51" s="132"/>
      <c r="K51" s="133"/>
      <c r="L51" s="132"/>
      <c r="M51" s="133"/>
      <c r="N51" s="132"/>
      <c r="O51" s="133"/>
    </row>
    <row r="52" spans="1:15" s="55" customFormat="1" ht="15.95" customHeight="1" x14ac:dyDescent="0.2">
      <c r="A52" s="58">
        <v>33</v>
      </c>
      <c r="B52" s="59"/>
      <c r="C52" s="60" t="s">
        <v>57</v>
      </c>
      <c r="D52" s="60" t="s">
        <v>57</v>
      </c>
      <c r="E52" s="62"/>
      <c r="F52" s="130">
        <f t="shared" si="0"/>
        <v>0</v>
      </c>
      <c r="G52" s="131"/>
      <c r="H52" s="132"/>
      <c r="I52" s="133"/>
      <c r="J52" s="132"/>
      <c r="K52" s="133"/>
      <c r="L52" s="132"/>
      <c r="M52" s="133"/>
      <c r="N52" s="132"/>
      <c r="O52" s="133"/>
    </row>
    <row r="53" spans="1:15" s="55" customFormat="1" ht="15.95" customHeight="1" x14ac:dyDescent="0.2">
      <c r="A53" s="58">
        <v>34</v>
      </c>
      <c r="B53" s="59"/>
      <c r="C53" s="60" t="s">
        <v>57</v>
      </c>
      <c r="D53" s="60" t="s">
        <v>57</v>
      </c>
      <c r="E53" s="62"/>
      <c r="F53" s="130">
        <f t="shared" si="0"/>
        <v>0</v>
      </c>
      <c r="G53" s="131"/>
      <c r="H53" s="132"/>
      <c r="I53" s="133"/>
      <c r="J53" s="132"/>
      <c r="K53" s="133"/>
      <c r="L53" s="132"/>
      <c r="M53" s="133"/>
      <c r="N53" s="132"/>
      <c r="O53" s="133"/>
    </row>
    <row r="54" spans="1:15" s="55" customFormat="1" ht="15.95" customHeight="1" x14ac:dyDescent="0.2">
      <c r="A54" s="58">
        <v>35</v>
      </c>
      <c r="B54" s="59"/>
      <c r="C54" s="60" t="s">
        <v>57</v>
      </c>
      <c r="D54" s="60" t="s">
        <v>57</v>
      </c>
      <c r="E54" s="62"/>
      <c r="F54" s="130">
        <f t="shared" si="0"/>
        <v>0</v>
      </c>
      <c r="G54" s="131"/>
      <c r="H54" s="132"/>
      <c r="I54" s="133"/>
      <c r="J54" s="132"/>
      <c r="K54" s="133"/>
      <c r="L54" s="132"/>
      <c r="M54" s="133"/>
      <c r="N54" s="132"/>
      <c r="O54" s="133"/>
    </row>
    <row r="55" spans="1:15" s="55" customFormat="1" ht="15.95" customHeight="1" x14ac:dyDescent="0.2">
      <c r="A55" s="58">
        <v>36</v>
      </c>
      <c r="B55" s="59"/>
      <c r="C55" s="60" t="s">
        <v>57</v>
      </c>
      <c r="D55" s="60" t="s">
        <v>57</v>
      </c>
      <c r="E55" s="62"/>
      <c r="F55" s="130">
        <f t="shared" si="0"/>
        <v>0</v>
      </c>
      <c r="G55" s="131"/>
      <c r="H55" s="132"/>
      <c r="I55" s="133"/>
      <c r="J55" s="132"/>
      <c r="K55" s="133"/>
      <c r="L55" s="132"/>
      <c r="M55" s="133"/>
      <c r="N55" s="132"/>
      <c r="O55" s="133"/>
    </row>
    <row r="56" spans="1:15" s="55" customFormat="1" ht="15.95" customHeight="1" x14ac:dyDescent="0.2">
      <c r="A56" s="58">
        <v>37</v>
      </c>
      <c r="B56" s="59"/>
      <c r="C56" s="60" t="s">
        <v>57</v>
      </c>
      <c r="D56" s="60" t="s">
        <v>57</v>
      </c>
      <c r="E56" s="62"/>
      <c r="F56" s="130">
        <f t="shared" si="0"/>
        <v>0</v>
      </c>
      <c r="G56" s="131"/>
      <c r="H56" s="132"/>
      <c r="I56" s="133"/>
      <c r="J56" s="132"/>
      <c r="K56" s="133"/>
      <c r="L56" s="132"/>
      <c r="M56" s="133"/>
      <c r="N56" s="132"/>
      <c r="O56" s="133"/>
    </row>
    <row r="57" spans="1:15" s="55" customFormat="1" ht="15.95" customHeight="1" x14ac:dyDescent="0.2">
      <c r="A57" s="58">
        <v>38</v>
      </c>
      <c r="B57" s="59"/>
      <c r="C57" s="60" t="s">
        <v>57</v>
      </c>
      <c r="D57" s="60" t="s">
        <v>57</v>
      </c>
      <c r="E57" s="62"/>
      <c r="F57" s="130">
        <f t="shared" si="0"/>
        <v>0</v>
      </c>
      <c r="G57" s="131"/>
      <c r="H57" s="132"/>
      <c r="I57" s="133"/>
      <c r="J57" s="132"/>
      <c r="K57" s="133"/>
      <c r="L57" s="132"/>
      <c r="M57" s="133"/>
      <c r="N57" s="132"/>
      <c r="O57" s="133"/>
    </row>
    <row r="58" spans="1:15" s="55" customFormat="1" ht="15.95" customHeight="1" x14ac:dyDescent="0.2">
      <c r="A58" s="58">
        <v>39</v>
      </c>
      <c r="B58" s="59"/>
      <c r="C58" s="60" t="s">
        <v>57</v>
      </c>
      <c r="D58" s="60" t="s">
        <v>57</v>
      </c>
      <c r="E58" s="62"/>
      <c r="F58" s="130">
        <f t="shared" si="0"/>
        <v>0</v>
      </c>
      <c r="G58" s="131"/>
      <c r="H58" s="132"/>
      <c r="I58" s="133"/>
      <c r="J58" s="132"/>
      <c r="K58" s="133"/>
      <c r="L58" s="132"/>
      <c r="M58" s="133"/>
      <c r="N58" s="132"/>
      <c r="O58" s="133"/>
    </row>
    <row r="59" spans="1:15" s="55" customFormat="1" ht="15.6" customHeight="1" x14ac:dyDescent="0.2">
      <c r="A59" s="58">
        <v>40</v>
      </c>
      <c r="B59" s="59"/>
      <c r="C59" s="60" t="s">
        <v>57</v>
      </c>
      <c r="D59" s="60" t="s">
        <v>57</v>
      </c>
      <c r="E59" s="62"/>
      <c r="F59" s="130">
        <f t="shared" si="0"/>
        <v>0</v>
      </c>
      <c r="G59" s="131"/>
      <c r="H59" s="132"/>
      <c r="I59" s="133"/>
      <c r="J59" s="132"/>
      <c r="K59" s="133"/>
      <c r="L59" s="132"/>
      <c r="M59" s="133"/>
      <c r="N59" s="132"/>
      <c r="O59" s="133"/>
    </row>
    <row r="60" spans="1:15" s="55" customFormat="1" ht="15.6" customHeight="1" x14ac:dyDescent="0.2">
      <c r="A60" s="58">
        <v>41</v>
      </c>
      <c r="B60" s="59"/>
      <c r="C60" s="60" t="s">
        <v>57</v>
      </c>
      <c r="D60" s="60" t="s">
        <v>57</v>
      </c>
      <c r="E60" s="62"/>
      <c r="F60" s="130">
        <f t="shared" si="0"/>
        <v>0</v>
      </c>
      <c r="G60" s="131"/>
      <c r="H60" s="132"/>
      <c r="I60" s="133"/>
      <c r="J60" s="132"/>
      <c r="K60" s="133"/>
      <c r="L60" s="132"/>
      <c r="M60" s="133"/>
      <c r="N60" s="132"/>
      <c r="O60" s="133"/>
    </row>
    <row r="61" spans="1:15" s="55" customFormat="1" ht="15.6" customHeight="1" x14ac:dyDescent="0.2">
      <c r="A61" s="58">
        <v>42</v>
      </c>
      <c r="B61" s="59"/>
      <c r="C61" s="60" t="s">
        <v>57</v>
      </c>
      <c r="D61" s="60" t="s">
        <v>57</v>
      </c>
      <c r="E61" s="62"/>
      <c r="F61" s="130">
        <f t="shared" si="0"/>
        <v>0</v>
      </c>
      <c r="G61" s="131"/>
      <c r="H61" s="132"/>
      <c r="I61" s="133"/>
      <c r="J61" s="132"/>
      <c r="K61" s="133"/>
      <c r="L61" s="132"/>
      <c r="M61" s="133"/>
      <c r="N61" s="132"/>
      <c r="O61" s="133"/>
    </row>
    <row r="62" spans="1:15" s="55" customFormat="1" ht="15.6" customHeight="1" x14ac:dyDescent="0.2">
      <c r="A62" s="58">
        <v>43</v>
      </c>
      <c r="B62" s="59"/>
      <c r="C62" s="60" t="s">
        <v>57</v>
      </c>
      <c r="D62" s="60" t="s">
        <v>57</v>
      </c>
      <c r="E62" s="62"/>
      <c r="F62" s="130">
        <f t="shared" si="0"/>
        <v>0</v>
      </c>
      <c r="G62" s="131"/>
      <c r="H62" s="132"/>
      <c r="I62" s="133"/>
      <c r="J62" s="132"/>
      <c r="K62" s="133"/>
      <c r="L62" s="132"/>
      <c r="M62" s="133"/>
      <c r="N62" s="132"/>
      <c r="O62" s="133"/>
    </row>
    <row r="63" spans="1:15" s="55" customFormat="1" ht="15.6" customHeight="1" x14ac:dyDescent="0.2">
      <c r="A63" s="58">
        <v>44</v>
      </c>
      <c r="B63" s="59"/>
      <c r="C63" s="60" t="s">
        <v>57</v>
      </c>
      <c r="D63" s="60" t="s">
        <v>57</v>
      </c>
      <c r="E63" s="62"/>
      <c r="F63" s="130">
        <f t="shared" si="0"/>
        <v>0</v>
      </c>
      <c r="G63" s="131"/>
      <c r="H63" s="132"/>
      <c r="I63" s="133"/>
      <c r="J63" s="132"/>
      <c r="K63" s="133"/>
      <c r="L63" s="132"/>
      <c r="M63" s="133"/>
      <c r="N63" s="132"/>
      <c r="O63" s="133"/>
    </row>
    <row r="64" spans="1:15" s="55" customFormat="1" ht="15.6" customHeight="1" x14ac:dyDescent="0.2">
      <c r="A64" s="58">
        <v>45</v>
      </c>
      <c r="B64" s="59"/>
      <c r="C64" s="60" t="s">
        <v>57</v>
      </c>
      <c r="D64" s="60" t="s">
        <v>57</v>
      </c>
      <c r="E64" s="62"/>
      <c r="F64" s="130">
        <f t="shared" si="0"/>
        <v>0</v>
      </c>
      <c r="G64" s="131"/>
      <c r="H64" s="132"/>
      <c r="I64" s="133"/>
      <c r="J64" s="132"/>
      <c r="K64" s="133"/>
      <c r="L64" s="132"/>
      <c r="M64" s="133"/>
      <c r="N64" s="132"/>
      <c r="O64" s="133"/>
    </row>
    <row r="65" spans="1:22" s="55" customFormat="1" ht="15.6" customHeight="1" x14ac:dyDescent="0.2">
      <c r="A65" s="58">
        <v>46</v>
      </c>
      <c r="B65" s="59"/>
      <c r="C65" s="60" t="s">
        <v>57</v>
      </c>
      <c r="D65" s="60" t="s">
        <v>57</v>
      </c>
      <c r="E65" s="62"/>
      <c r="F65" s="130">
        <f t="shared" si="0"/>
        <v>0</v>
      </c>
      <c r="G65" s="131"/>
      <c r="H65" s="132"/>
      <c r="I65" s="133"/>
      <c r="J65" s="132"/>
      <c r="K65" s="133"/>
      <c r="L65" s="132"/>
      <c r="M65" s="133"/>
      <c r="N65" s="132"/>
      <c r="O65" s="133"/>
    </row>
    <row r="66" spans="1:22" s="55" customFormat="1" ht="15.95" customHeight="1" x14ac:dyDescent="0.2">
      <c r="A66" s="58">
        <v>47</v>
      </c>
      <c r="B66" s="59"/>
      <c r="C66" s="60" t="s">
        <v>57</v>
      </c>
      <c r="D66" s="60" t="s">
        <v>57</v>
      </c>
      <c r="E66" s="62"/>
      <c r="F66" s="130">
        <f t="shared" si="0"/>
        <v>0</v>
      </c>
      <c r="G66" s="131"/>
      <c r="H66" s="132"/>
      <c r="I66" s="133"/>
      <c r="J66" s="132"/>
      <c r="K66" s="133"/>
      <c r="L66" s="132"/>
      <c r="M66" s="133"/>
      <c r="N66" s="132"/>
      <c r="O66" s="133"/>
    </row>
    <row r="67" spans="1:22" s="55" customFormat="1" ht="15.95" customHeight="1" x14ac:dyDescent="0.2">
      <c r="A67" s="58">
        <v>48</v>
      </c>
      <c r="B67" s="59"/>
      <c r="C67" s="60" t="s">
        <v>57</v>
      </c>
      <c r="D67" s="60" t="s">
        <v>57</v>
      </c>
      <c r="E67" s="62"/>
      <c r="F67" s="130">
        <f t="shared" si="0"/>
        <v>0</v>
      </c>
      <c r="G67" s="131"/>
      <c r="H67" s="132"/>
      <c r="I67" s="133"/>
      <c r="J67" s="132"/>
      <c r="K67" s="133"/>
      <c r="L67" s="132"/>
      <c r="M67" s="133"/>
      <c r="N67" s="132"/>
      <c r="O67" s="133"/>
      <c r="V67" s="63"/>
    </row>
    <row r="68" spans="1:22" s="55" customFormat="1" ht="15.95" customHeight="1" x14ac:dyDescent="0.2">
      <c r="A68" s="58">
        <v>49</v>
      </c>
      <c r="B68" s="59"/>
      <c r="C68" s="60" t="s">
        <v>57</v>
      </c>
      <c r="D68" s="60" t="s">
        <v>57</v>
      </c>
      <c r="E68" s="62"/>
      <c r="F68" s="130">
        <f t="shared" si="0"/>
        <v>0</v>
      </c>
      <c r="G68" s="131"/>
      <c r="H68" s="132"/>
      <c r="I68" s="133"/>
      <c r="J68" s="132"/>
      <c r="K68" s="133"/>
      <c r="L68" s="132"/>
      <c r="M68" s="133"/>
      <c r="N68" s="132"/>
      <c r="O68" s="133"/>
      <c r="V68" s="63"/>
    </row>
    <row r="69" spans="1:22" s="55" customFormat="1" ht="15.95" customHeight="1" x14ac:dyDescent="0.2">
      <c r="A69" s="58">
        <v>50</v>
      </c>
      <c r="B69" s="59"/>
      <c r="C69" s="60" t="s">
        <v>57</v>
      </c>
      <c r="D69" s="60" t="s">
        <v>57</v>
      </c>
      <c r="E69" s="62"/>
      <c r="F69" s="130">
        <f t="shared" si="0"/>
        <v>0</v>
      </c>
      <c r="G69" s="131"/>
      <c r="H69" s="132"/>
      <c r="I69" s="133"/>
      <c r="J69" s="132"/>
      <c r="K69" s="133"/>
      <c r="L69" s="132"/>
      <c r="M69" s="133"/>
      <c r="N69" s="132"/>
      <c r="O69" s="133"/>
      <c r="V69" s="63"/>
    </row>
    <row r="70" spans="1:22" s="55" customFormat="1" ht="9.6" customHeight="1" x14ac:dyDescent="0.2">
      <c r="A70" s="49"/>
      <c r="B70" s="64"/>
      <c r="C70" s="65"/>
      <c r="D70" s="65"/>
      <c r="E70" s="66"/>
      <c r="F70" s="67"/>
      <c r="G70" s="67"/>
      <c r="H70" s="66"/>
      <c r="I70" s="66"/>
      <c r="J70" s="66"/>
      <c r="K70" s="66"/>
      <c r="L70" s="66"/>
      <c r="M70" s="66"/>
      <c r="N70" s="66"/>
      <c r="O70" s="68"/>
      <c r="V70" s="63"/>
    </row>
    <row r="71" spans="1:22" s="55" customFormat="1" ht="9.6" customHeight="1" x14ac:dyDescent="0.2">
      <c r="A71" s="49"/>
      <c r="B71" s="64"/>
      <c r="C71" s="65"/>
      <c r="D71" s="65"/>
      <c r="E71" s="66"/>
      <c r="F71" s="67"/>
      <c r="G71" s="67"/>
      <c r="H71" s="66"/>
      <c r="I71" s="66"/>
      <c r="J71" s="66"/>
      <c r="K71" s="66"/>
      <c r="L71" s="66"/>
      <c r="M71" s="66"/>
      <c r="N71" s="66"/>
      <c r="O71" s="68"/>
      <c r="V71" s="63"/>
    </row>
    <row r="72" spans="1:22" s="55" customFormat="1" ht="15.95" customHeight="1" x14ac:dyDescent="0.2">
      <c r="A72" s="69"/>
      <c r="B72" s="124" t="s">
        <v>58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6"/>
      <c r="P72" s="70"/>
      <c r="Q72" s="70"/>
      <c r="R72" s="70"/>
      <c r="S72" s="70"/>
      <c r="T72" s="70"/>
      <c r="U72" s="70"/>
      <c r="V72" s="63"/>
    </row>
    <row r="73" spans="1:22" s="55" customFormat="1" ht="66.599999999999994" customHeight="1" thickBot="1" x14ac:dyDescent="0.25">
      <c r="A73" s="49"/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9"/>
      <c r="P73" s="63"/>
      <c r="Q73" s="63"/>
      <c r="R73" s="63"/>
      <c r="S73" s="63"/>
      <c r="T73" s="63"/>
      <c r="U73" s="63"/>
      <c r="V73" s="63"/>
    </row>
    <row r="74" spans="1:22" s="55" customFormat="1" ht="14.1" customHeight="1" thickBot="1" x14ac:dyDescent="0.25">
      <c r="A74" s="49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2"/>
      <c r="P74" s="63"/>
      <c r="Q74" s="63"/>
      <c r="R74" s="63"/>
      <c r="S74" s="63"/>
      <c r="T74" s="63"/>
      <c r="U74" s="63"/>
      <c r="V74" s="63"/>
    </row>
  </sheetData>
  <mergeCells count="290">
    <mergeCell ref="B6:C7"/>
    <mergeCell ref="D6:E6"/>
    <mergeCell ref="F6:J6"/>
    <mergeCell ref="K6:O6"/>
    <mergeCell ref="D7:E7"/>
    <mergeCell ref="F7:J7"/>
    <mergeCell ref="K7:O7"/>
    <mergeCell ref="A1:O1"/>
    <mergeCell ref="A2:O2"/>
    <mergeCell ref="F4:J4"/>
    <mergeCell ref="K4:O4"/>
    <mergeCell ref="B5:E5"/>
    <mergeCell ref="F5:J5"/>
    <mergeCell ref="K5:O5"/>
    <mergeCell ref="B10:E10"/>
    <mergeCell ref="F10:J10"/>
    <mergeCell ref="K10:O10"/>
    <mergeCell ref="F11:J11"/>
    <mergeCell ref="K11:O11"/>
    <mergeCell ref="B12:E12"/>
    <mergeCell ref="F12:J12"/>
    <mergeCell ref="K12:O12"/>
    <mergeCell ref="B8:E8"/>
    <mergeCell ref="F8:J8"/>
    <mergeCell ref="K8:O8"/>
    <mergeCell ref="B9:E9"/>
    <mergeCell ref="F9:J9"/>
    <mergeCell ref="K9:O9"/>
    <mergeCell ref="A15:O15"/>
    <mergeCell ref="B17:B19"/>
    <mergeCell ref="C17:D18"/>
    <mergeCell ref="E17:E19"/>
    <mergeCell ref="F17:G19"/>
    <mergeCell ref="H17:O17"/>
    <mergeCell ref="H18:I19"/>
    <mergeCell ref="J18:K19"/>
    <mergeCell ref="L18:M19"/>
    <mergeCell ref="N18:O19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4:G34"/>
    <mergeCell ref="H34:I34"/>
    <mergeCell ref="J34:K34"/>
    <mergeCell ref="L34:M34"/>
    <mergeCell ref="N34:O34"/>
    <mergeCell ref="F35:G35"/>
    <mergeCell ref="H35:I35"/>
    <mergeCell ref="J35:K35"/>
    <mergeCell ref="L35:M35"/>
    <mergeCell ref="N35:O35"/>
    <mergeCell ref="F36:G36"/>
    <mergeCell ref="H36:I36"/>
    <mergeCell ref="J36:K36"/>
    <mergeCell ref="L36:M36"/>
    <mergeCell ref="N36:O36"/>
    <mergeCell ref="F37:G37"/>
    <mergeCell ref="H37:I37"/>
    <mergeCell ref="J37:K37"/>
    <mergeCell ref="L37:M37"/>
    <mergeCell ref="N37:O37"/>
    <mergeCell ref="F38:G38"/>
    <mergeCell ref="H38:I38"/>
    <mergeCell ref="J38:K38"/>
    <mergeCell ref="L38:M38"/>
    <mergeCell ref="N38:O38"/>
    <mergeCell ref="F39:G39"/>
    <mergeCell ref="H39:I39"/>
    <mergeCell ref="J39:K39"/>
    <mergeCell ref="L39:M39"/>
    <mergeCell ref="N39:O39"/>
    <mergeCell ref="F40:G40"/>
    <mergeCell ref="H40:I40"/>
    <mergeCell ref="J40:K40"/>
    <mergeCell ref="L40:M40"/>
    <mergeCell ref="N40:O40"/>
    <mergeCell ref="F41:G41"/>
    <mergeCell ref="H41:I41"/>
    <mergeCell ref="J41:K41"/>
    <mergeCell ref="L41:M41"/>
    <mergeCell ref="N41:O41"/>
    <mergeCell ref="F42:G42"/>
    <mergeCell ref="H42:I42"/>
    <mergeCell ref="J42:K42"/>
    <mergeCell ref="L42:M42"/>
    <mergeCell ref="N42:O42"/>
    <mergeCell ref="F43:G43"/>
    <mergeCell ref="H43:I43"/>
    <mergeCell ref="J43:K43"/>
    <mergeCell ref="L43:M43"/>
    <mergeCell ref="N43:O43"/>
    <mergeCell ref="F44:G44"/>
    <mergeCell ref="H44:I44"/>
    <mergeCell ref="J44:K44"/>
    <mergeCell ref="L44:M44"/>
    <mergeCell ref="N44:O44"/>
    <mergeCell ref="F45:G45"/>
    <mergeCell ref="H45:I45"/>
    <mergeCell ref="J45:K45"/>
    <mergeCell ref="L45:M45"/>
    <mergeCell ref="N45:O45"/>
    <mergeCell ref="F46:G46"/>
    <mergeCell ref="H46:I46"/>
    <mergeCell ref="J46:K46"/>
    <mergeCell ref="L46:M46"/>
    <mergeCell ref="N46:O46"/>
    <mergeCell ref="F47:G47"/>
    <mergeCell ref="H47:I47"/>
    <mergeCell ref="J47:K47"/>
    <mergeCell ref="L47:M47"/>
    <mergeCell ref="N47:O47"/>
    <mergeCell ref="F48:G48"/>
    <mergeCell ref="H48:I48"/>
    <mergeCell ref="J48:K48"/>
    <mergeCell ref="L48:M48"/>
    <mergeCell ref="N48:O48"/>
    <mergeCell ref="F49:G49"/>
    <mergeCell ref="H49:I49"/>
    <mergeCell ref="J49:K49"/>
    <mergeCell ref="L49:M49"/>
    <mergeCell ref="N49:O49"/>
    <mergeCell ref="F50:G50"/>
    <mergeCell ref="H50:I50"/>
    <mergeCell ref="J50:K50"/>
    <mergeCell ref="L50:M50"/>
    <mergeCell ref="N50:O50"/>
    <mergeCell ref="F51:G51"/>
    <mergeCell ref="H51:I51"/>
    <mergeCell ref="J51:K51"/>
    <mergeCell ref="L51:M51"/>
    <mergeCell ref="N51:O51"/>
    <mergeCell ref="F52:G52"/>
    <mergeCell ref="H52:I52"/>
    <mergeCell ref="J52:K52"/>
    <mergeCell ref="L52:M52"/>
    <mergeCell ref="N52:O52"/>
    <mergeCell ref="F53:G53"/>
    <mergeCell ref="H53:I53"/>
    <mergeCell ref="J53:K53"/>
    <mergeCell ref="L53:M53"/>
    <mergeCell ref="N53:O53"/>
    <mergeCell ref="F54:G54"/>
    <mergeCell ref="H54:I54"/>
    <mergeCell ref="J54:K54"/>
    <mergeCell ref="L54:M54"/>
    <mergeCell ref="N54:O54"/>
    <mergeCell ref="F55:G55"/>
    <mergeCell ref="H55:I55"/>
    <mergeCell ref="J55:K55"/>
    <mergeCell ref="L55:M55"/>
    <mergeCell ref="N55:O55"/>
    <mergeCell ref="F56:G56"/>
    <mergeCell ref="H56:I56"/>
    <mergeCell ref="J56:K56"/>
    <mergeCell ref="L56:M56"/>
    <mergeCell ref="N56:O56"/>
    <mergeCell ref="F57:G57"/>
    <mergeCell ref="H57:I57"/>
    <mergeCell ref="J57:K57"/>
    <mergeCell ref="L57:M57"/>
    <mergeCell ref="N57:O57"/>
    <mergeCell ref="F58:G58"/>
    <mergeCell ref="H58:I58"/>
    <mergeCell ref="J58:K58"/>
    <mergeCell ref="L58:M58"/>
    <mergeCell ref="N58:O58"/>
    <mergeCell ref="F59:G59"/>
    <mergeCell ref="H59:I59"/>
    <mergeCell ref="J59:K59"/>
    <mergeCell ref="L59:M59"/>
    <mergeCell ref="N59:O59"/>
    <mergeCell ref="F60:G60"/>
    <mergeCell ref="H60:I60"/>
    <mergeCell ref="J60:K60"/>
    <mergeCell ref="L60:M60"/>
    <mergeCell ref="N60:O60"/>
    <mergeCell ref="F61:G61"/>
    <mergeCell ref="H61:I61"/>
    <mergeCell ref="J61:K61"/>
    <mergeCell ref="L61:M61"/>
    <mergeCell ref="N61:O61"/>
    <mergeCell ref="F62:G62"/>
    <mergeCell ref="H62:I62"/>
    <mergeCell ref="J62:K62"/>
    <mergeCell ref="L62:M62"/>
    <mergeCell ref="N62:O62"/>
    <mergeCell ref="F63:G63"/>
    <mergeCell ref="H63:I63"/>
    <mergeCell ref="J63:K63"/>
    <mergeCell ref="L63:M63"/>
    <mergeCell ref="N63:O63"/>
    <mergeCell ref="F64:G64"/>
    <mergeCell ref="H64:I64"/>
    <mergeCell ref="J64:K64"/>
    <mergeCell ref="L64:M64"/>
    <mergeCell ref="N64:O64"/>
    <mergeCell ref="F65:G65"/>
    <mergeCell ref="H65:I65"/>
    <mergeCell ref="J65:K65"/>
    <mergeCell ref="L65:M65"/>
    <mergeCell ref="N65:O65"/>
    <mergeCell ref="F66:G66"/>
    <mergeCell ref="H66:I66"/>
    <mergeCell ref="J66:K66"/>
    <mergeCell ref="L66:M66"/>
    <mergeCell ref="N66:O66"/>
    <mergeCell ref="F67:G67"/>
    <mergeCell ref="H67:I67"/>
    <mergeCell ref="J67:K67"/>
    <mergeCell ref="L67:M67"/>
    <mergeCell ref="N67:O67"/>
    <mergeCell ref="B72:O72"/>
    <mergeCell ref="B73:O73"/>
    <mergeCell ref="F68:G68"/>
    <mergeCell ref="H68:I68"/>
    <mergeCell ref="J68:K68"/>
    <mergeCell ref="L68:M68"/>
    <mergeCell ref="N68:O68"/>
    <mergeCell ref="F69:G69"/>
    <mergeCell ref="H69:I69"/>
    <mergeCell ref="J69:K69"/>
    <mergeCell ref="L69:M69"/>
    <mergeCell ref="N69:O69"/>
  </mergeCells>
  <dataValidations count="1">
    <dataValidation type="list" allowBlank="1" showInputMessage="1" showErrorMessage="1" sqref="K12">
      <formula1>"ambulant, stationär"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A19" sqref="A19"/>
    </sheetView>
  </sheetViews>
  <sheetFormatPr baseColWidth="10" defaultRowHeight="15" x14ac:dyDescent="0.25"/>
  <cols>
    <col min="1" max="1" width="24.5703125" customWidth="1"/>
    <col min="2" max="2" width="16.7109375" customWidth="1"/>
    <col min="6" max="6" width="39.42578125" customWidth="1"/>
  </cols>
  <sheetData>
    <row r="2" spans="1:6" x14ac:dyDescent="0.25">
      <c r="A2" s="187" t="s">
        <v>34</v>
      </c>
      <c r="B2" s="188"/>
      <c r="C2" s="188"/>
      <c r="D2" s="188"/>
      <c r="E2" s="188"/>
      <c r="F2" s="189"/>
    </row>
    <row r="3" spans="1:6" x14ac:dyDescent="0.25">
      <c r="A3" s="190"/>
      <c r="B3" s="191"/>
      <c r="C3" s="191"/>
      <c r="D3" s="191"/>
      <c r="E3" s="191"/>
      <c r="F3" s="192"/>
    </row>
    <row r="4" spans="1:6" ht="15.75" thickBot="1" x14ac:dyDescent="0.3">
      <c r="A4" s="41" t="s">
        <v>35</v>
      </c>
      <c r="B4" s="193"/>
      <c r="C4" s="194"/>
      <c r="D4" s="195"/>
      <c r="E4" s="195"/>
      <c r="F4" s="196"/>
    </row>
    <row r="5" spans="1:6" ht="15.75" thickBot="1" x14ac:dyDescent="0.3">
      <c r="A5" s="41" t="s">
        <v>36</v>
      </c>
      <c r="B5" s="193"/>
      <c r="C5" s="194"/>
      <c r="D5" s="195"/>
      <c r="E5" s="195"/>
      <c r="F5" s="196"/>
    </row>
    <row r="6" spans="1:6" ht="15.75" thickBot="1" x14ac:dyDescent="0.3">
      <c r="A6" s="5" t="s">
        <v>2</v>
      </c>
      <c r="B6" s="88"/>
      <c r="C6" s="89"/>
      <c r="D6" s="90"/>
      <c r="E6" s="90"/>
      <c r="F6" s="91"/>
    </row>
    <row r="7" spans="1:6" ht="15.75" thickBot="1" x14ac:dyDescent="0.3">
      <c r="A7" s="5" t="s">
        <v>3</v>
      </c>
      <c r="B7" s="88"/>
      <c r="C7" s="89"/>
      <c r="D7" s="90"/>
      <c r="E7" s="90"/>
      <c r="F7" s="91"/>
    </row>
    <row r="8" spans="1:6" ht="15.75" thickBot="1" x14ac:dyDescent="0.3">
      <c r="A8" s="5" t="s">
        <v>4</v>
      </c>
      <c r="B8" s="88"/>
      <c r="C8" s="89"/>
      <c r="D8" s="90"/>
      <c r="E8" s="90"/>
      <c r="F8" s="91"/>
    </row>
    <row r="9" spans="1:6" x14ac:dyDescent="0.25">
      <c r="A9" s="197" t="s">
        <v>17</v>
      </c>
      <c r="B9" s="198"/>
      <c r="C9" s="198"/>
      <c r="D9" s="198"/>
      <c r="E9" s="198"/>
      <c r="F9" s="199"/>
    </row>
    <row r="10" spans="1:6" x14ac:dyDescent="0.25">
      <c r="A10" s="200"/>
      <c r="B10" s="201"/>
      <c r="C10" s="201"/>
      <c r="D10" s="201"/>
      <c r="E10" s="201"/>
      <c r="F10" s="202"/>
    </row>
    <row r="11" spans="1:6" x14ac:dyDescent="0.25">
      <c r="A11" s="200"/>
      <c r="B11" s="201"/>
      <c r="C11" s="201"/>
      <c r="D11" s="201"/>
      <c r="E11" s="201"/>
      <c r="F11" s="202"/>
    </row>
    <row r="12" spans="1:6" ht="15.75" thickBot="1" x14ac:dyDescent="0.3">
      <c r="A12" s="203"/>
      <c r="B12" s="204"/>
      <c r="C12" s="204"/>
      <c r="D12" s="204"/>
      <c r="E12" s="204"/>
      <c r="F12" s="205"/>
    </row>
    <row r="13" spans="1:6" x14ac:dyDescent="0.25">
      <c r="A13" s="206" t="s">
        <v>12</v>
      </c>
      <c r="B13" s="207"/>
      <c r="C13" s="207"/>
      <c r="D13" s="207"/>
      <c r="E13" s="207"/>
      <c r="F13" s="208"/>
    </row>
    <row r="14" spans="1:6" ht="33" customHeight="1" x14ac:dyDescent="0.25">
      <c r="A14" s="10"/>
      <c r="B14" s="11"/>
      <c r="C14" s="209"/>
      <c r="D14" s="210"/>
      <c r="E14" s="210"/>
      <c r="F14" s="211"/>
    </row>
    <row r="15" spans="1:6" ht="15.75" thickBot="1" x14ac:dyDescent="0.3">
      <c r="A15" s="8" t="s">
        <v>13</v>
      </c>
      <c r="B15" s="8" t="s">
        <v>14</v>
      </c>
      <c r="C15" s="212" t="s">
        <v>15</v>
      </c>
      <c r="D15" s="213"/>
      <c r="E15" s="213"/>
      <c r="F15" s="214"/>
    </row>
  </sheetData>
  <mergeCells count="10">
    <mergeCell ref="C15:F15"/>
    <mergeCell ref="B5:F5"/>
    <mergeCell ref="B6:F6"/>
    <mergeCell ref="B7:F7"/>
    <mergeCell ref="B8:F8"/>
    <mergeCell ref="A2:F3"/>
    <mergeCell ref="B4:F4"/>
    <mergeCell ref="A9:F12"/>
    <mergeCell ref="A13:F13"/>
    <mergeCell ref="C14:F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Landeszuschuss</vt:lpstr>
      <vt:lpstr>Ambulant RLP</vt:lpstr>
      <vt:lpstr>Stationär RLP</vt:lpstr>
      <vt:lpstr>Nachweis Pflegeeinrichtung</vt:lpstr>
      <vt:lpstr>Unterschrift</vt:lpstr>
      <vt:lpstr>'Nachweis Pflegeeinrichtung'!Druckbereich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Manitz, Christian (msagd)</dc:creator>
  <cp:lastModifiedBy>Strohbach, Heiko (msagd)</cp:lastModifiedBy>
  <cp:lastPrinted>2020-06-25T09:07:10Z</cp:lastPrinted>
  <dcterms:created xsi:type="dcterms:W3CDTF">2020-06-24T14:03:39Z</dcterms:created>
  <dcterms:modified xsi:type="dcterms:W3CDTF">2020-06-26T10:34:30Z</dcterms:modified>
</cp:coreProperties>
</file>